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5 2026\Para Portal\"/>
    </mc:Choice>
  </mc:AlternateContent>
  <xr:revisionPtr revIDLastSave="0" documentId="13_ncr:1_{A1CA1B40-255A-4ED6-940F-B9742CD507FA}"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0" i="6" l="1"/>
  <c r="A351" i="6" s="1"/>
  <c r="A352" i="6" s="1"/>
  <c r="A353" i="6" s="1"/>
  <c r="A354" i="6" s="1"/>
  <c r="A355" i="6" s="1"/>
  <c r="A344" i="6" l="1"/>
  <c r="A345" i="6" s="1"/>
  <c r="A346" i="6" s="1"/>
  <c r="A347" i="6" s="1"/>
  <c r="A348" i="6" s="1"/>
  <c r="A349" i="6" s="1"/>
  <c r="A339" i="6" l="1"/>
  <c r="A340" i="6" s="1"/>
  <c r="A341" i="6" s="1"/>
  <c r="A342" i="6" s="1"/>
  <c r="A343" i="6" s="1"/>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l="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alcChain>
</file>

<file path=xl/sharedStrings.xml><?xml version="1.0" encoding="utf-8"?>
<sst xmlns="http://schemas.openxmlformats.org/spreadsheetml/2006/main" count="2806" uniqueCount="986">
  <si>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</si>
  <si>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</si>
  <si>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</si>
  <si>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</si>
  <si>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</si>
  <si>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</si>
  <si>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</si>
  <si>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</si>
  <si>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</si>
  <si>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</si>
  <si>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</si>
  <si>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</si>
  <si>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</si>
  <si>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</si>
  <si>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</si>
  <si>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</si>
  <si>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</si>
  <si>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</si>
  <si>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</si>
  <si>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</si>
  <si>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</si>
  <si>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</si>
  <si>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</si>
  <si>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</si>
  <si>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</si>
  <si>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</si>
  <si>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</si>
  <si>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</si>
  <si>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</si>
  <si>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</si>
  <si>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</si>
  <si>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</si>
  <si>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</si>
  <si>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</si>
  <si>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</si>
  <si>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</si>
  <si>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</si>
  <si>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</si>
  <si>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</si>
  <si>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</si>
  <si>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</si>
  <si>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</si>
  <si>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</si>
  <si>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</si>
  <si>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</si>
  <si>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</si>
  <si>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</si>
  <si>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</si>
  <si>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</si>
  <si>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</si>
  <si>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</si>
  <si>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</si>
  <si>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</si>
  <si>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</si>
  <si>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</si>
  <si>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</si>
  <si>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</si>
  <si>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</si>
  <si>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</si>
  <si>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</si>
  <si>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</si>
  <si>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</si>
  <si>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</si>
  <si>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</si>
  <si>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</si>
  <si>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</si>
  <si>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</si>
  <si>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</si>
  <si>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</si>
  <si>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</si>
  <si>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</si>
  <si>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</si>
  <si>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</si>
  <si>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</si>
  <si>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</si>
  <si>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</si>
  <si>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</si>
  <si>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</si>
  <si>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</si>
  <si>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</si>
  <si>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</si>
  <si>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</si>
  <si>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</si>
  <si>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</si>
  <si>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</si>
  <si>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</si>
  <si>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</si>
  <si>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</si>
  <si>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</si>
  <si>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</si>
  <si>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</si>
  <si>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</si>
  <si>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</si>
  <si>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</si>
  <si>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</si>
  <si>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</si>
  <si>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</si>
  <si>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</si>
  <si>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</si>
  <si>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</si>
  <si>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</si>
  <si>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</si>
  <si>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</si>
  <si>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</si>
  <si>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</si>
  <si>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</si>
  <si>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</si>
  <si>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</si>
  <si>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</si>
  <si>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</si>
  <si>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</si>
  <si>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</si>
  <si>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</si>
  <si>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</si>
  <si>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</si>
  <si>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</si>
  <si>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</si>
  <si>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</si>
  <si>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</si>
  <si>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</si>
  <si>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</si>
  <si>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</si>
  <si>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</si>
  <si>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</si>
  <si>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</si>
  <si>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</si>
  <si>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</si>
  <si>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</si>
  <si>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</si>
  <si>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</si>
  <si>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</si>
  <si>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</si>
  <si>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</si>
  <si>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</si>
  <si>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</si>
  <si>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</si>
  <si>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</si>
  <si>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</si>
  <si>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</si>
  <si>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</si>
  <si>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</si>
  <si>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</si>
  <si>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</si>
  <si>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</si>
  <si>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</si>
  <si>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</si>
  <si>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</si>
  <si>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</si>
  <si>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</si>
  <si>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</si>
  <si>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</si>
  <si>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</si>
  <si>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</si>
  <si>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</si>
  <si>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</si>
  <si>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</si>
  <si>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</si>
  <si>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</si>
  <si>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</si>
  <si>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</si>
  <si>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</si>
  <si>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</si>
  <si>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</si>
  <si>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</si>
  <si>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</si>
  <si>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</si>
  <si>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</si>
  <si>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</si>
  <si>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</si>
  <si>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</si>
  <si>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</si>
  <si>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</si>
  <si>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</si>
  <si>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</si>
  <si>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</si>
  <si>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</si>
  <si>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</si>
  <si>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</si>
  <si>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</si>
  <si>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</si>
  <si>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</si>
  <si>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</si>
  <si>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</si>
  <si>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</si>
  <si>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</si>
  <si>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</si>
  <si>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</si>
  <si>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</si>
  <si>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</si>
  <si>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</si>
  <si>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</si>
  <si>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</si>
  <si>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</si>
  <si>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</si>
  <si>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</si>
  <si>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</si>
  <si>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</si>
  <si>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</si>
  <si>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</si>
  <si>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</si>
  <si>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</si>
  <si>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</si>
  <si>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</si>
  <si>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</si>
  <si>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</si>
  <si>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</si>
  <si>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</si>
  <si>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</si>
  <si>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</si>
  <si>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</si>
  <si>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</si>
  <si>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</si>
  <si>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</si>
  <si>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</si>
  <si>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</si>
  <si>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</si>
  <si>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</si>
  <si>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</si>
  <si>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</si>
  <si>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</si>
  <si>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</si>
  <si>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</si>
  <si>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</si>
  <si>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</si>
  <si>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</si>
  <si>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</si>
  <si>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</si>
  <si>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</si>
  <si>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</si>
  <si>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</si>
  <si>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</si>
  <si>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</si>
  <si>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</si>
  <si>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</si>
  <si>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</si>
  <si>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</si>
  <si>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</si>
  <si>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</si>
  <si>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</si>
  <si>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</si>
  <si>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</si>
  <si>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</si>
  <si>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</si>
  <si>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</si>
  <si>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</si>
  <si>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</si>
  <si>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</si>
  <si>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</si>
  <si>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</si>
  <si>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</si>
  <si>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</si>
  <si>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</si>
  <si>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</si>
  <si>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</si>
  <si>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</si>
  <si>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</si>
  <si>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</si>
  <si>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</si>
  <si>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</si>
  <si>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</si>
  <si>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</si>
  <si>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</si>
  <si>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</si>
  <si>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</si>
  <si>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</si>
  <si>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</si>
  <si>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</si>
  <si>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</si>
  <si>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</si>
  <si>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</si>
  <si>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</si>
  <si>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</si>
  <si>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</si>
  <si>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</si>
  <si>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</si>
  <si>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</si>
  <si>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</si>
  <si>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</si>
  <si>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</si>
  <si>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</si>
  <si>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</si>
  <si>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</si>
  <si>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</si>
  <si>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</si>
  <si>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</si>
  <si>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</si>
  <si>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</si>
  <si>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</si>
  <si>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</si>
  <si>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</si>
  <si>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</si>
  <si>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</si>
  <si>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</si>
  <si>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</si>
  <si>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</si>
  <si>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</si>
  <si>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</si>
  <si>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</si>
  <si>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</si>
  <si>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</si>
  <si>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</si>
  <si>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</si>
  <si>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</si>
  <si>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</si>
  <si>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</si>
  <si>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</si>
  <si>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</si>
  <si>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</si>
  <si>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</si>
  <si>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</si>
  <si>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</si>
  <si>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</si>
  <si>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</si>
  <si>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</si>
  <si>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</si>
  <si>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</si>
  <si>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</si>
  <si>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</si>
  <si>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</si>
  <si>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</si>
  <si>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</si>
  <si>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</si>
  <si>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</si>
  <si>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</si>
  <si>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</si>
  <si>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</si>
  <si>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</si>
  <si>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</si>
  <si>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</si>
  <si>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</si>
  <si>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</si>
  <si>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</si>
  <si>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</si>
  <si>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</si>
  <si>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</si>
  <si>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</si>
  <si>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</si>
  <si>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</si>
  <si>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</si>
  <si>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</si>
  <si>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</si>
  <si>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</si>
  <si>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</si>
  <si>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</si>
  <si>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</si>
  <si>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</si>
  <si>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</si>
  <si>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</si>
  <si>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</si>
  <si>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</si>
  <si>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</si>
  <si>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</si>
  <si>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</si>
  <si>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</si>
  <si>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</si>
  <si>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</si>
  <si>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</si>
  <si>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</si>
  <si>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</si>
  <si>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</si>
  <si>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</si>
  <si>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</si>
  <si>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</si>
  <si>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</si>
  <si>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</si>
  <si>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</si>
  <si>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</si>
  <si>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</si>
  <si>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</si>
  <si>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</si>
  <si>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</si>
  <si>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</si>
  <si>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</si>
  <si>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</si>
  <si>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</si>
  <si>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</si>
  <si>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</si>
  <si>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</si>
  <si>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</si>
  <si>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</si>
  <si>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</si>
  <si>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</si>
  <si>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</si>
  <si>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</si>
  <si>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</si>
  <si>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</si>
  <si>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</si>
  <si>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</si>
  <si>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</si>
  <si>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</si>
  <si>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</si>
  <si>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</si>
  <si>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</si>
  <si>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</si>
  <si>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</si>
  <si>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</si>
  <si>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</si>
  <si>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</si>
  <si>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</si>
  <si>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</si>
  <si>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</si>
  <si>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</si>
  <si>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</si>
  <si>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</si>
  <si>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</si>
  <si>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</si>
  <si>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</si>
  <si>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</si>
  <si>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</si>
  <si>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</si>
  <si>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</si>
  <si>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</si>
  <si>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</si>
  <si>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</si>
  <si>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</si>
  <si>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</si>
  <si>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</si>
  <si>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</si>
  <si>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</si>
  <si>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</si>
  <si>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</si>
  <si>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</si>
  <si>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</si>
  <si>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</si>
  <si>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</si>
  <si>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</si>
  <si>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</si>
  <si>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</si>
  <si>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</si>
  <si>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</si>
  <si>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</si>
  <si>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</si>
  <si>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</si>
  <si>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</si>
  <si>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</si>
  <si>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</si>
  <si>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</si>
  <si>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</si>
  <si>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</si>
  <si>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</si>
  <si>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</si>
  <si>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</si>
  <si>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</si>
  <si>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</si>
  <si>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</si>
  <si>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</si>
  <si>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</si>
  <si>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</si>
  <si>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</si>
  <si>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</si>
  <si>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</si>
  <si>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</si>
  <si>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</si>
  <si>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</si>
  <si>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</si>
  <si>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</si>
  <si>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</si>
  <si>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</si>
  <si>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</si>
  <si>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</si>
  <si>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</si>
  <si>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</si>
  <si>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</si>
  <si>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</si>
  <si>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</si>
  <si>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</si>
  <si>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</si>
  <si>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</si>
  <si>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</si>
  <si>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</si>
  <si>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</si>
  <si>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</si>
  <si>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</si>
  <si>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</si>
  <si>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</si>
  <si>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</si>
  <si>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</si>
  <si>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</si>
  <si>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</si>
  <si>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</si>
  <si>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</si>
  <si>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</si>
  <si>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</si>
  <si>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</si>
  <si>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</si>
  <si>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</si>
  <si>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</si>
  <si>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</si>
  <si>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</si>
  <si>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</si>
  <si>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</si>
  <si>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</si>
  <si>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</si>
  <si>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</si>
  <si>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</si>
  <si>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</si>
  <si>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</si>
  <si>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</si>
  <si>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</si>
  <si>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</si>
  <si>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</si>
  <si>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</si>
  <si>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</si>
  <si>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</si>
  <si>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</si>
  <si>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</si>
  <si>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</si>
  <si>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</si>
  <si>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</si>
  <si>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</si>
  <si>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</si>
  <si>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</si>
  <si>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</si>
  <si>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</si>
  <si>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</si>
  <si>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</si>
  <si>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</si>
  <si>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</si>
  <si>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</si>
  <si>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</si>
  <si>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</si>
  <si>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</si>
  <si>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</si>
  <si>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</si>
  <si>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</si>
  <si>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</si>
  <si>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</si>
  <si>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</si>
  <si>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</si>
  <si>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</si>
  <si>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</si>
  <si>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</si>
  <si>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</si>
  <si>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</si>
  <si>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</si>
  <si>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</si>
  <si>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</si>
  <si>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</si>
  <si>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</si>
  <si>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</si>
  <si>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</si>
  <si>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</si>
  <si>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</si>
  <si>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</si>
  <si>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</si>
  <si>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</si>
  <si>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</si>
  <si>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</si>
  <si>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</si>
  <si>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</si>
  <si>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</si>
  <si>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</si>
  <si>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</si>
  <si>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</si>
  <si>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</si>
  <si>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</si>
  <si>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</si>
  <si>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</si>
  <si>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</si>
  <si>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</si>
  <si>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</si>
  <si>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</si>
  <si>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</si>
  <si>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</si>
  <si>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</si>
  <si>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</si>
  <si>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</si>
  <si>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</si>
  <si>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</si>
  <si>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</si>
  <si>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</si>
  <si>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</si>
  <si>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</si>
  <si>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</si>
  <si>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</si>
  <si>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</si>
  <si>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</si>
  <si>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</si>
  <si>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</si>
  <si>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</si>
  <si>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</si>
  <si>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</si>
  <si>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</si>
  <si>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</si>
  <si>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</si>
  <si>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</si>
  <si>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</si>
  <si>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</si>
  <si>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</si>
  <si>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</si>
  <si>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</si>
  <si>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</si>
  <si>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</si>
  <si>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</si>
  <si>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</si>
  <si>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</si>
  <si>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</si>
  <si>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</si>
  <si>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</si>
  <si>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</si>
  <si>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</si>
  <si>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</si>
  <si>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</si>
  <si>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</si>
  <si>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</si>
  <si>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</si>
  <si>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</si>
  <si>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</si>
  <si>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</si>
  <si>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</si>
  <si>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</si>
  <si>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</si>
  <si>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</si>
  <si>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</si>
  <si>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</si>
  <si>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</si>
  <si>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</si>
  <si>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</si>
  <si>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</si>
  <si>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</si>
  <si>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</si>
  <si>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</si>
  <si>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</si>
  <si>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</si>
  <si>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</si>
  <si>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</si>
  <si>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</si>
  <si>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</si>
  <si>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</si>
  <si>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</si>
  <si>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</si>
  <si>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</si>
  <si>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</si>
  <si>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</si>
  <si>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</si>
  <si>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</si>
  <si>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</si>
  <si>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</si>
  <si>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</si>
  <si>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</si>
  <si>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</si>
  <si>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</si>
  <si>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</si>
  <si>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</si>
  <si>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</si>
  <si>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</si>
  <si>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</si>
  <si>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</si>
  <si>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</si>
  <si>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</si>
  <si>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</si>
  <si>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</si>
  <si>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</si>
  <si>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</si>
  <si>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</si>
  <si>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</si>
  <si>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</si>
  <si>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</si>
  <si>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</si>
  <si>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</si>
  <si>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</si>
  <si>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</si>
  <si>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</si>
  <si>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</si>
  <si>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</si>
  <si>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</si>
  <si>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</si>
  <si>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</si>
  <si>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</si>
  <si>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</si>
  <si>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</si>
  <si>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</si>
  <si>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</si>
  <si>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</si>
  <si>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</si>
  <si>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</si>
  <si>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</si>
  <si>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</si>
  <si>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</si>
  <si>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</si>
  <si>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</si>
  <si>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</si>
  <si>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</si>
  <si>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</si>
  <si>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</si>
  <si>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</si>
  <si>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</si>
  <si>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</si>
  <si>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</si>
  <si>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</si>
  <si>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</si>
  <si>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</si>
  <si>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</si>
  <si>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</si>
  <si>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</si>
  <si>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</si>
  <si>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</si>
  <si>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</si>
  <si>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</si>
  <si>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</si>
  <si>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</si>
  <si>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</si>
  <si>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</si>
  <si>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</si>
  <si>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</si>
  <si>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</si>
  <si>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</si>
  <si>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</si>
  <si>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</si>
  <si>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</si>
  <si>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</si>
  <si>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</si>
  <si>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</si>
  <si>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</si>
  <si>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</si>
  <si>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</si>
  <si>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</si>
  <si>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</si>
  <si>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</si>
  <si>
    <t>R 24-61-35</t>
  </si>
  <si>
    <t>Información sobre Comités de Ética de Investigación Clínica</t>
  </si>
  <si>
    <t>Comités de Ética de Investigación Clínica</t>
  </si>
  <si>
    <t>R 24-61-37</t>
  </si>
  <si>
    <t>R 24-61-40</t>
  </si>
  <si>
    <t>Información relativa a los fondos públicos y servicios prestados en materia de interrupción voluntaria del emparazo</t>
  </si>
  <si>
    <t>Información sobre interrupción voluntaria del embarazo</t>
  </si>
  <si>
    <t>R 24-19-07</t>
  </si>
  <si>
    <t>Información sobre turismo</t>
  </si>
  <si>
    <t>Art. 18.1. c), e), 14.1 g) de la Ley 19/2013</t>
  </si>
  <si>
    <t>Reelaboración
Carácter abusivo
Funciones administrativas de vigilancia, inspección y control</t>
  </si>
  <si>
    <t>R 24-61-41</t>
  </si>
  <si>
    <t>Información sobre los informes del Sistema de Notificación y Aprendizaje para la Seguridad del Paciente (SiNASP) registrados en el período de 2019-2023</t>
  </si>
  <si>
    <t>Información sobre los informes del Sistema de Notificación y Aprendizaje para la Seguridad del Paciente (SiNASP)</t>
  </si>
  <si>
    <t>Art. 14.1. k) de la Ley 19/2013</t>
  </si>
  <si>
    <t>Afectar a la garantía de la confidencialidad o el secreto requerido en procesos de toma de decisión</t>
  </si>
  <si>
    <t>R 24-23-27</t>
  </si>
  <si>
    <t xml:space="preserve">Información de las instalaciones de electricidad, calefacción y gas de un colegio de Ciudad Real </t>
  </si>
  <si>
    <t>Información de las instalaciones de electricidad, calefacción y gas de un colegio de Ciudad Real</t>
  </si>
  <si>
    <t>R 24-18-25</t>
  </si>
  <si>
    <t>Información sobre aflumnado residente fuera de Albacete escolarizados en Albacete (curso 2023/2024)</t>
  </si>
  <si>
    <t>R 24-18-20</t>
  </si>
  <si>
    <t>R 24-26-23</t>
  </si>
  <si>
    <t>Información sobre las oficinas de farmacia ubicadas en los núcleos de población de La Guardia y Santa Cruz del Retamar en la provincia de Toledo</t>
  </si>
  <si>
    <t>Información sobre oficinas de farmacia</t>
  </si>
  <si>
    <t>Art. 18.1.e) de la Ley 19/2013</t>
  </si>
  <si>
    <t>Carácter abusivo</t>
  </si>
  <si>
    <t>R 24-23-38</t>
  </si>
  <si>
    <t>Expediente de explotación minera</t>
  </si>
  <si>
    <t>Art. 14. h y j)
Art. 15 de la Ley 19/2013
D.A. 1º de Ley 19/2013</t>
  </si>
  <si>
    <t>Afectar a intereses económicos y comerciales así como al secreto profesional y la propiedad industrial
Protección de datos de carácter personal
Procedimiento en curso</t>
  </si>
  <si>
    <t>R 24-18-31</t>
  </si>
  <si>
    <t>Documentación en relación con la prevención de riesgos laborales</t>
  </si>
  <si>
    <t>Riegos laborales</t>
  </si>
  <si>
    <t>R 24-26-29</t>
  </si>
  <si>
    <t>Datos sobre los suicidios en Castilla la Mancha en los años 2018, 2019, 2020, 2021, 2022 y 2023.</t>
  </si>
  <si>
    <t>Datos sobre suicidios</t>
  </si>
  <si>
    <t>R 24-11-05</t>
  </si>
  <si>
    <t>Presidencia</t>
  </si>
  <si>
    <t>Información sobre evento región europea del deporte 2024</t>
  </si>
  <si>
    <t>Art. 18.1.a) Ley 19/2013</t>
  </si>
  <si>
    <t>R 24-61-47</t>
  </si>
  <si>
    <t>Información sobre comunicaciones relativas a la construcción de un centro de salud</t>
  </si>
  <si>
    <t>R 24-15-50</t>
  </si>
  <si>
    <t>R 24-26-45</t>
  </si>
  <si>
    <t>Copia de la última acta/revisión de un establecimiento hostelero</t>
  </si>
  <si>
    <t>Inspección establecimiento hostelero</t>
  </si>
  <si>
    <t>R 24-26-48</t>
  </si>
  <si>
    <t>R 24-23-51</t>
  </si>
  <si>
    <t>Información sobre cotos de caza</t>
  </si>
  <si>
    <t>Cotos de caza</t>
  </si>
  <si>
    <t>R 24-18-41</t>
  </si>
  <si>
    <t>Alumnos admitidos y excluidos en los ciclos formativos de FP Básica, FP de Grado Medio y FP de Grado Superior en todos los centros públicos de la comunidad autónoma</t>
  </si>
  <si>
    <t>Alumnos FP</t>
  </si>
  <si>
    <t>R 24-23-50</t>
  </si>
  <si>
    <t>Copias de resoluciones en relación a las infracciones urbanísticas y medioambientales</t>
  </si>
  <si>
    <t>Infracciones urbanísticas y medioambientales</t>
  </si>
  <si>
    <t>R 24-15-53</t>
  </si>
  <si>
    <t>Expediente de un procedimiento sancionador sobre espectáculos taurinos</t>
  </si>
  <si>
    <t>R 24-17-15</t>
  </si>
  <si>
    <t>Viviendas destinadas a alquiler con algún tipo de protección</t>
  </si>
  <si>
    <t>Viviendas en alquiler</t>
  </si>
  <si>
    <t>R 24-11-08</t>
  </si>
  <si>
    <t>Informes y documentación referentes a los efectos de la DANA</t>
  </si>
  <si>
    <t>Art. 18.1 de la Ley 19/2013
Art. 13 de la Ley 19/2013</t>
  </si>
  <si>
    <t>No ser órgano competente, información de otra Administración.
No ser información pública.</t>
  </si>
  <si>
    <t>R 24-27-19</t>
  </si>
  <si>
    <t>Datos a nivel municipal sobre el número de personas que se encuentran en una condición de dependencia</t>
  </si>
  <si>
    <t>Personas en situación de dependencia</t>
  </si>
  <si>
    <t>R 24-23-55</t>
  </si>
  <si>
    <t>Información sobre proyectos de generación de energía renovable</t>
  </si>
  <si>
    <t>Energía renovable</t>
  </si>
  <si>
    <t>R 25-15-01</t>
  </si>
  <si>
    <t xml:space="preserve">Acta gubernativa de festejos taurinos </t>
  </si>
  <si>
    <t>R 25-23-01</t>
  </si>
  <si>
    <t>Número de solicitudes de declaración de utilidad pública para la instalación de parques eólicos generadores de energía presentadas en Castilla-La Mancha entre 2015 y 2024</t>
  </si>
  <si>
    <t xml:space="preserve">Instalación de parques eólicos generadores de energía presentadas </t>
  </si>
  <si>
    <t>R 25-18-02</t>
  </si>
  <si>
    <t>Relación de propietarios de BICS ubicados en Castilla la Mancha a los que se ha eximido del deber de facilitar la visita gratuita a los mismos.</t>
  </si>
  <si>
    <t>Relación de propietarios de BICS</t>
  </si>
  <si>
    <t>R 25-23-08</t>
  </si>
  <si>
    <t>Copia del expediente por el que se declaró proyecto prioritario del proyecto "Planta de producción de biometano" a instalarse en la parcel 29 del polígono 15 del término municipal de Carrión de Calatrava</t>
  </si>
  <si>
    <t>Copia expediente de declaración de proyecto prioritario</t>
  </si>
  <si>
    <t>Art. 14. 1. h) de la Ley 19/2013
Art. 15 de la Ley 19/2013</t>
  </si>
  <si>
    <t>Intereses económicos y comerciales
Protección de datos de carácter personal</t>
  </si>
  <si>
    <t>R 25-17-03</t>
  </si>
  <si>
    <t>Listado de los expedientes gestionados de compensación a los arrendadores y propietarios afectados por la suspensión extraordinaria de los procedimientos de desahucio y lanzamiento por personas económicamente vulnerables</t>
  </si>
  <si>
    <t>Listado de expedientes de compensación por procedimientos de desahucio y lanzamiento por personas económicamente vulnerables</t>
  </si>
  <si>
    <t>R 25-23-09</t>
  </si>
  <si>
    <t>Copia de solicitudes de poda realizadas y copia del expediente de tratamientos hervícolas</t>
  </si>
  <si>
    <t>R 25-18-07</t>
  </si>
  <si>
    <t>Información museos titularidad autonómica</t>
  </si>
  <si>
    <t>Art. 18.1.c) Ley 19/2013</t>
  </si>
  <si>
    <t>R 25-23-16</t>
  </si>
  <si>
    <t>Solicitud documentación registro antecedentes legalización instalación frigorífica</t>
  </si>
  <si>
    <t>Legalización instalación frigorífica</t>
  </si>
  <si>
    <t>R 25-11-09</t>
  </si>
  <si>
    <t>Información sobre el Gabinete del Presidente</t>
  </si>
  <si>
    <t>R 25-18-08</t>
  </si>
  <si>
    <t>Investigación sobre el impacto de la jornada continua escolar de los centros educativos españoles</t>
  </si>
  <si>
    <t>Jormada continua</t>
  </si>
  <si>
    <t>R 25-26-19</t>
  </si>
  <si>
    <t>Informe del resultado de las pruebas realizadas en el municipio de La Miñosa relativas al estado y calidad del agua potable domiciliaria y de la red de saneamiento del municipio</t>
  </si>
  <si>
    <t>Calidad del agua para el consumo</t>
  </si>
  <si>
    <t>R 25-18-16</t>
  </si>
  <si>
    <t>Auditoría certificado de profesionalidas</t>
  </si>
  <si>
    <t>R 25-26-23</t>
  </si>
  <si>
    <t>Número de ancianos muertos por covid en residencias desglosado por años entre 2020 y 2025</t>
  </si>
  <si>
    <t>Número de ancianos muertos por covid en residencias</t>
  </si>
  <si>
    <t>R 25-15-35</t>
  </si>
  <si>
    <t>R 25-18-23</t>
  </si>
  <si>
    <t>Solcitud de la dirección actualizada de los correos electrónicos de los colegios e institutos de la
Comunidad de Castilla-La Mancha</t>
  </si>
  <si>
    <t>Correos electrónicos de los colegios e institutos</t>
  </si>
  <si>
    <t>R 25-61-26</t>
  </si>
  <si>
    <t>Información sobre el número de contenciones mecánicas y químicas que se han realizado en el área de salud mental</t>
  </si>
  <si>
    <t>Contenciones mecánicas y químicas que se han realizado en el área de salud mental</t>
  </si>
  <si>
    <t>R 25-61-29</t>
  </si>
  <si>
    <t>Información relativa a la práctica de la terapia electroconvulsiva (electroshocks)</t>
  </si>
  <si>
    <t xml:space="preserve">Art. 13 de la Ley 19/2013
Art. 15 de la Ley 19/2013
Art. 18.1.c) Ley 19/2013
</t>
  </si>
  <si>
    <t>No disponer de información
Protección de datos de carácter personal
Reelaboración</t>
  </si>
  <si>
    <t>R 25-23-25</t>
  </si>
  <si>
    <t xml:space="preserve">Registro de los procedimientos de expropiación forzosa para la instalación de energías renovables </t>
  </si>
  <si>
    <t>R 25-61-25</t>
  </si>
  <si>
    <t>Información sobre la impartición del Curso o Máster de Alta Dirección Sanitaria</t>
  </si>
  <si>
    <t>R 25-61-28</t>
  </si>
  <si>
    <t>Información relativa a los internamientos psiquiátrico</t>
  </si>
  <si>
    <t>R 25-18-21</t>
  </si>
  <si>
    <t>Información sobre la distribución territorial y criterios de reparto del Plan de Recuperación, Transformación y Resiliencia en materia de Deportes</t>
  </si>
  <si>
    <t>Manifiestamente reiterativa</t>
  </si>
  <si>
    <t>R 25-23-28</t>
  </si>
  <si>
    <t>Expedientes de contratación pública con la empresa Biovic Consulting</t>
  </si>
  <si>
    <t>Expedientes de contratación pública</t>
  </si>
  <si>
    <t>R 25-26-41</t>
  </si>
  <si>
    <t>Documentación relativa a las inspecciones giradas por los servicios de la delegación provincial de sanidad a las dependencias municipales de la piscina municipal</t>
  </si>
  <si>
    <t>Inspecciones piscina municipal</t>
  </si>
  <si>
    <t>R 25-61-53</t>
  </si>
  <si>
    <t>Listados ceses y de promocion interna temporal de Auxiliar Administrativo en la GAI de Albacete</t>
  </si>
  <si>
    <t>Reelaboración
Información en curso de elaboración o de publicación general</t>
  </si>
  <si>
    <t>Art. 18.1.c) Ley 19/2013
Art. 18.1.a) Ley 19/2013</t>
  </si>
  <si>
    <t>Derecho minero de una concesión de explotación</t>
  </si>
  <si>
    <t>Expediente administrativo completo relativo al derecho minero de una concesión de explotación</t>
  </si>
  <si>
    <t>R 25-23-50</t>
  </si>
  <si>
    <t>No ser información pública
Ser parte interesada en el procedimeinto</t>
  </si>
  <si>
    <t>Art. 13 de la Ley 19/2013
DA 1º de Ley 19/2013</t>
  </si>
  <si>
    <t>Información de sobrepoblación de conejos y contaminación por nitratos de origen agrario en zonas vulnerables</t>
  </si>
  <si>
    <t>R 25-23-47</t>
  </si>
  <si>
    <t>Protección de datos de carácter personal
No disponer de información</t>
  </si>
  <si>
    <t>Art. 15 de la Ley 19/2013
Art. 13 de la Ley 19/2013</t>
  </si>
  <si>
    <t>Actas de la Comisión de Farmacia y Terapéutica de SESCAM y protocolos y/o guías hospitalarias para esquizofrenia</t>
  </si>
  <si>
    <t>R 25-61-58</t>
  </si>
  <si>
    <t xml:space="preserve">Relación de enfermeros que prestan servicio en centros educativos </t>
  </si>
  <si>
    <t>R 25-18-56</t>
  </si>
  <si>
    <t>No ser órgano competentes</t>
  </si>
  <si>
    <t>Art. 18.2 de la Ley 19/2013</t>
  </si>
  <si>
    <t>Aulas hospitalarias</t>
  </si>
  <si>
    <t>Información sobre aulas hospitalarias y equipos de atención educativa domiciliaria existentes</t>
  </si>
  <si>
    <t>R 25-18-52</t>
  </si>
  <si>
    <t>Igualdad de las partes en los procesos judiciales y la tutela judicial efectiva
Protección de datos de carácter personal</t>
  </si>
  <si>
    <t>Art. 14.1.f) Ley 19/2013
Art. 15 Ley 19/2013</t>
  </si>
  <si>
    <t>Información sobre tubería en finca en Yunclillos (Toledo) y posible servidumbre no compensada</t>
  </si>
  <si>
    <t>R 25-23-36</t>
  </si>
  <si>
    <t>Igualdad de las partes en los procesos judiciales y la tutela judicial efectiva
No ser información pública</t>
  </si>
  <si>
    <t>Art. 14.1.f) Ley 19/2013
Art. 13 Ley 19/2013</t>
  </si>
  <si>
    <t>Pruebas prácticas del Concurso - Oposición Enseñanzas Medias 2025 para todas las especialidades convocadas</t>
  </si>
  <si>
    <t>Copia o enlace de las pruebas prácticas del Concurso - Oposición Enseñanzas Medias 2025 realizado en Castilla-La Mancha para todas las especialidades convocadas</t>
  </si>
  <si>
    <t>R 25-18-41</t>
  </si>
  <si>
    <t>Documentación coto de caza</t>
  </si>
  <si>
    <t>Documentación de las alegaciones que presentaron las personas físicas y jurídicas en contra de la inclusión de sus parcelas en el nuevo coto</t>
  </si>
  <si>
    <t>R 25-23-43</t>
  </si>
  <si>
    <t>R 25-18-45</t>
  </si>
  <si>
    <t>Información sobre centros escolares</t>
  </si>
  <si>
    <t>R 25-23-54</t>
  </si>
  <si>
    <t>Información sobre Planes de gestión y actuaciones forestales</t>
  </si>
  <si>
    <t>Planes de gestión y actuaciones forestales</t>
  </si>
  <si>
    <t>Art. 18.1.a) Ley 19/2013
Art. 18.1.c) Ley 19/2013</t>
  </si>
  <si>
    <t>En curso de elaboración
Reelaboración</t>
  </si>
  <si>
    <t>R 25-23-58</t>
  </si>
  <si>
    <t>Información sobre ayudas, subvenciones, trasferencias y cofinanciaciones percibidas por la Confederación Hidrográfica del Guadiana (CHG) provenientes de la Junta de Comunidades de Castilla-La Mancha desde 1987 hasta la actualidad</t>
  </si>
  <si>
    <t xml:space="preserve">Información sobre ayudas percibidas por la Confederación Hidrográfica del Guadiana (CHG) </t>
  </si>
  <si>
    <t>R 25-18-55</t>
  </si>
  <si>
    <t>Procedimiento de adjudicación de la cafetería del IES Castillo del Águila</t>
  </si>
  <si>
    <t>Procedimeitno de adjudicación de un contrato</t>
  </si>
  <si>
    <t>Art. 14.1. h) de la Ley 19/2013
Art. 15 de la Ley 19/2013</t>
  </si>
  <si>
    <t xml:space="preserve">Intereses económicos y comerciales
Protección de datos de carácter personal
</t>
  </si>
  <si>
    <t>R 25-26-64</t>
  </si>
  <si>
    <t>Información sobre logopedas</t>
  </si>
  <si>
    <t>R 25-17-23</t>
  </si>
  <si>
    <t>Información sobre expedientes de contratación y sobre viajeros de las líneas de transporte interurbano</t>
  </si>
  <si>
    <t>Información sobre viajeros de las líneas de transporte interurbano</t>
  </si>
  <si>
    <t>R 25-17-26</t>
  </si>
  <si>
    <t>Número de viviendas destinadas a alquiler social a precio asequible y consultar la existencia en la región de Planes Locales de vivienda</t>
  </si>
  <si>
    <t>Viviendas de alquiler social y Planes Locales de vivienda</t>
  </si>
  <si>
    <t>R 25-21-19</t>
  </si>
  <si>
    <t>Cª de Agricultura, Ganadería y Desarrollo Rural</t>
  </si>
  <si>
    <t>Información ganado existente en una finca así como explotaciones ganaderas</t>
  </si>
  <si>
    <t>R 25-18-40</t>
  </si>
  <si>
    <t>Acceso a un expediente de ayuda</t>
  </si>
  <si>
    <t>Intereses económicos y comerciales</t>
  </si>
  <si>
    <t>R 25-18-78</t>
  </si>
  <si>
    <t>R 25-61-80</t>
  </si>
  <si>
    <t>Información sobre la ejecucíon de la dotación presupuestaria para la mejora y refuerzo de los servicios de salud bucodental</t>
  </si>
  <si>
    <t>Servicios de salud bucodental</t>
  </si>
  <si>
    <t>R 25-23-63</t>
  </si>
  <si>
    <t>Información sobre una instalación centralizada de calefacción con repartidores de costes</t>
  </si>
  <si>
    <t>Calefacción con repartidores de costes</t>
  </si>
  <si>
    <t>R 25-18-77</t>
  </si>
  <si>
    <t>Información de todo el material informático entregado durante los últimos cuatro cursos al Colegio Público Badiel de Guadalajara</t>
  </si>
  <si>
    <t>Material informático</t>
  </si>
  <si>
    <t>R 26-18-02</t>
  </si>
  <si>
    <t xml:space="preserve"> Información pública de carácter agregado relativa a indicadores de calidad educativa, incluyendo resultados académicos, recursos humanos, atención a la diversidad, convivencia y oferta educativa, desglosados por centro y curso académico.</t>
  </si>
  <si>
    <t xml:space="preserve"> indicadores de calidad educativa</t>
  </si>
  <si>
    <t>R 26-26-07</t>
  </si>
  <si>
    <t>Información sobre la situación de la salud menstrual de las mujeres y personas que menstrúan  así como la atención sanitaria que reciben</t>
  </si>
  <si>
    <t xml:space="preserve">Situación de la salud menstrual </t>
  </si>
  <si>
    <t>R 26-61-12</t>
  </si>
  <si>
    <t>Gasto sanitario público realizado por causa de accidente de tráfico</t>
  </si>
  <si>
    <t>R 25-21-20</t>
  </si>
  <si>
    <t xml:space="preserve">Información sobre inspecciones oficiales sobre bienestar animal o que evaluaron el bienestar animal que se han realizado en los últimos 5 años a explotaciones intensivas de cerdos </t>
  </si>
  <si>
    <t xml:space="preserve">Inspecciones oficiales sobre bienestar animal </t>
  </si>
  <si>
    <t>R 26-23-03</t>
  </si>
  <si>
    <t>Detalle de los movimientos habidos en la cuenta del fondo de mejoras relativa al Monte de Utilidad Pública</t>
  </si>
  <si>
    <t>Monte de Utilidad Pública</t>
  </si>
  <si>
    <t>R 26-23-06</t>
  </si>
  <si>
    <t>Información sobre el Plan MOVES III en su convocatoria del año 2024</t>
  </si>
  <si>
    <t>R 26-27-05</t>
  </si>
  <si>
    <t>Acceso y copia íntegra de determinadas Actas</t>
  </si>
  <si>
    <t>Copia de Actas</t>
  </si>
  <si>
    <t>Ser interesado en el procedimiento</t>
  </si>
  <si>
    <t>R 26-27-06</t>
  </si>
  <si>
    <t>R 26-18-20</t>
  </si>
  <si>
    <t>Información sobre alumnos matriculados en francés</t>
  </si>
  <si>
    <t>Art. 14. 1. k) de Ley 19/2013</t>
  </si>
  <si>
    <t>Garantía de cofidencialidad</t>
  </si>
  <si>
    <t>R 26-61-29</t>
  </si>
  <si>
    <t>Importe gastado en los ejercicios 2023 y 2024, en asistencia sanitaria para personas extracomunitarias, sin derecho a la asistencia sanitaria</t>
  </si>
  <si>
    <t>Gasto en asistencia sanitaria para personas extracomunitarias, sin derecho a la asistencia sanitaria</t>
  </si>
  <si>
    <t>R 26-61-35</t>
  </si>
  <si>
    <t xml:space="preserve">Información sobre la situación de plazas vacantes en medicina rural y personal sanitario en zonas rurales </t>
  </si>
  <si>
    <t>R 26-23-15</t>
  </si>
  <si>
    <t>Información sobre el servicio de maquinaria pesada del INFOCAM durante la campaña de prevención y extinción</t>
  </si>
  <si>
    <t>R 26-23-16</t>
  </si>
  <si>
    <t>Pliego de condiciones de los Montes de utilidad publica de RUEDA DE LA SIERRA 188</t>
  </si>
  <si>
    <t>Art. 18.1.a) Ley 19/2013
Art. 18.2 de la Ley 19/2013</t>
  </si>
  <si>
    <t>En vías de elaboración
No ser órgano competente</t>
  </si>
  <si>
    <t>R 26-21-05</t>
  </si>
  <si>
    <t>Información sobre una explotación ganadera</t>
  </si>
  <si>
    <t>R 26-15-14</t>
  </si>
  <si>
    <t>Plantilla orgánica y retribuciones correspondientes a los puestos cle Técnicó especialista, de gestión y superior én tecnologías de la información</t>
  </si>
  <si>
    <t>R 26-18-27</t>
  </si>
  <si>
    <t>Datos educativos sobre los centros de Illescas</t>
  </si>
  <si>
    <t>Confidencialidad</t>
  </si>
  <si>
    <t>R 26-18-36</t>
  </si>
  <si>
    <t>Información sobre profesorado itinerante</t>
  </si>
  <si>
    <t>R 26-61-67</t>
  </si>
  <si>
    <t>Uso de la terapia electroconvulsiva (TEC) en el ámbito sanitario</t>
  </si>
  <si>
    <t>R 26-61-69</t>
  </si>
  <si>
    <t>Atención en salud mental a menores de 0 a 17 años</t>
  </si>
  <si>
    <t>R 26-27-28</t>
  </si>
  <si>
    <t>Plan de inspección de control de centro residencial</t>
  </si>
  <si>
    <t>Centro residencial</t>
  </si>
  <si>
    <t>Art. 18.1.e) de la Ley 19/2013
D.A. 1º de Ley 19/2013</t>
  </si>
  <si>
    <t>Manifiestamente reiterativa
Ser interesado en el procedimiento</t>
  </si>
  <si>
    <t>R 26-61-68</t>
  </si>
  <si>
    <t>Ingresos psiquiátricos</t>
  </si>
  <si>
    <t>R 26-18-35</t>
  </si>
  <si>
    <t>Baremo provisional de los 44 expedientes con mayor puntuación para el acceso a un colegio</t>
  </si>
  <si>
    <t>Baremo acceso a un colegio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</si>
</sst>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xf numFmtId="14" fontId="1" fillId="0" borderId="1" xfId="1" applyNumberFormat="1" applyBorder="1" applyAlignment="1">
      <alignment horizontal="center" vertical="center" wrapText="1"/>
    </xf>
    <xf numFmtId="0" fontId="5" fillId="0" borderId="1" xfId="0" applyFont="1" applyFill="1" applyBorder="1" applyAlignment="1">
      <alignment horizontal="center" vertical="center"/>
    </xf>
    <xf numFmtId="0" fontId="1" fillId="0" borderId="1" xfId="1" applyFill="1" applyBorder="1" applyAlignment="1">
      <alignment vertical="center"/>
    </xf>
    <xf numFmtId="0" fontId="1"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5/10%20OCT%2025/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312">
          <cell r="A312">
            <v>311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99" Type="http://schemas.openxmlformats.org/officeDocument/2006/relationships/hyperlink" Target="https://transparencia.castillalamancha.es/sites/transparencia.castillalamancha.es/files/documentos/pdf/20250617/r_25-26-19_anonimizada.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324" Type="http://schemas.openxmlformats.org/officeDocument/2006/relationships/hyperlink" Target="https://transparencia.castillalamancha.es/sites/transparencia.castillalamancha.es/files/documentos/pdf/20260108/r_25-26-64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68" Type="http://schemas.openxmlformats.org/officeDocument/2006/relationships/hyperlink" Target="https://transparencia.castillalamancha.es/sites/transparencia.castillalamancha.es/files/documentos/pdf/20240911/r_24-18-25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335" Type="http://schemas.openxmlformats.org/officeDocument/2006/relationships/hyperlink" Target="https://transparencia.castillalamancha.es/sites/transparencia.castillalamancha.es/files/documentos/pdf/20260317/r_26-26-07_anonimizada.pdf" TargetMode="External"/><Relationship Id="rId5" Type="http://schemas.openxmlformats.org/officeDocument/2006/relationships/hyperlink" Target="http://transparencia.castillalamancha.es/sites/transparencia.castillalamancha.es/files/documentos/pdf/20180105/r_17-17-6_anonimizada_.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79" Type="http://schemas.openxmlformats.org/officeDocument/2006/relationships/hyperlink" Target="https://transparencia.castillalamancha.es/sites/transparencia.castillalamancha.es/files/documentos/pdf/20241205/r_24-23-51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290" Type="http://schemas.openxmlformats.org/officeDocument/2006/relationships/hyperlink" Target="https://transparencia.castillalamancha.es/sites/transparencia.castillalamancha.es/files/documentos/pdf/20250304/r_25-18-02_anonimizada.pdf" TargetMode="External"/><Relationship Id="rId304" Type="http://schemas.openxmlformats.org/officeDocument/2006/relationships/hyperlink" Target="https://transparencia.castillalamancha.es/sites/transparencia.castillalamancha.es/files/documentos/pdf/20250702/r_25-61-29_anonimizada.pdf" TargetMode="External"/><Relationship Id="rId346" Type="http://schemas.openxmlformats.org/officeDocument/2006/relationships/hyperlink" Target="https://transparencia.castillalamancha.es/sites/default/files/2026-05/R%2026-23-15%20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315" Type="http://schemas.openxmlformats.org/officeDocument/2006/relationships/hyperlink" Target="https://transparencia.castillalamancha.es/sites/transparencia.castillalamancha.es/files/documentos/pdf/20251105/r_25-43-47_anonimizada.pdf" TargetMode="External"/><Relationship Id="rId54" Type="http://schemas.openxmlformats.org/officeDocument/2006/relationships/hyperlink" Target="http://transparencia.castillalamancha.es/sites/transparencia.castillalamancha.es/files/documentos/pdf/20190305/r_19-18-03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270" Type="http://schemas.openxmlformats.org/officeDocument/2006/relationships/hyperlink" Target="https://transparencia.castillalamancha.es/sites/transparencia.castillalamancha.es/files/documentos/pdf/20240912/r_24-26-23_anonimizada.pdf" TargetMode="External"/><Relationship Id="rId326" Type="http://schemas.openxmlformats.org/officeDocument/2006/relationships/hyperlink" Target="https://transparencia.castillalamancha.es/sites/transparencia.castillalamancha.es/files/documentos/pdf/20260108/r_25-18-40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81" Type="http://schemas.openxmlformats.org/officeDocument/2006/relationships/hyperlink" Target="https://transparencia.castillalamancha.es/sites/transparencia.castillalamancha.es/files/documentos/pdf/20241205/r_24-23-50_anonimizada.pdf" TargetMode="External"/><Relationship Id="rId337" Type="http://schemas.openxmlformats.org/officeDocument/2006/relationships/hyperlink" Target="https://transparencia.castillalamancha.es/sites/transparencia.castillalamancha.es/files/documentos/pdf/20260317/r_25-21-20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92" Type="http://schemas.openxmlformats.org/officeDocument/2006/relationships/hyperlink" Target="https://transparencia.castillalamancha.es/sites/transparencia.castillalamancha.es/files/documentos/pdf/20250304/r_25-17-03_anonimizada.pdf" TargetMode="External"/><Relationship Id="rId306" Type="http://schemas.openxmlformats.org/officeDocument/2006/relationships/hyperlink" Target="https://transparencia.castillalamancha.es/sites/transparencia.castillalamancha.es/files/documentos/pdf/20250909/r_25-23-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348" Type="http://schemas.openxmlformats.org/officeDocument/2006/relationships/hyperlink" Target="https://transparencia.castillalamancha.es/sites/default/files/2026-05/R%2026-18-27%20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317" Type="http://schemas.openxmlformats.org/officeDocument/2006/relationships/hyperlink" Target="https://transparencia.castillalamancha.es/sites/transparencia.castillalamancha.es/files/documentos/pdf/20251105/r_25-18-5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272" Type="http://schemas.openxmlformats.org/officeDocument/2006/relationships/hyperlink" Target="https://transparencia.castillalamancha.es/sites/transparencia.castillalamancha.es/files/documentos/pdf/20240912/r_24-23-38_anonimizada.pdf" TargetMode="External"/><Relationship Id="rId293" Type="http://schemas.openxmlformats.org/officeDocument/2006/relationships/hyperlink" Target="https://transparencia.castillalamancha.es/sites/transparencia.castillalamancha.es/files/documentos/pdf/20250402/r_25-23-09_anonimizada.pdf" TargetMode="External"/><Relationship Id="rId307" Type="http://schemas.openxmlformats.org/officeDocument/2006/relationships/hyperlink" Target="https://transparencia.castillalamancha.es/sites/transparencia.castillalamancha.es/files/documentos/pdf/20250909/r_25-61-25_anonimizada.pdf" TargetMode="External"/><Relationship Id="rId328" Type="http://schemas.openxmlformats.org/officeDocument/2006/relationships/hyperlink" Target="https://transparencia.castillalamancha.es/sites/transparencia.castillalamancha.es/files/documentos/pdf/20260108/r_25-21-19_anonimizada.pdf" TargetMode="External"/><Relationship Id="rId349" Type="http://schemas.openxmlformats.org/officeDocument/2006/relationships/hyperlink" Target="https://transparencia.castillalamancha.es/sites/default/files/2026-06/R%2026-61-67%20anonimizada.pdf" TargetMode="External"/><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283" Type="http://schemas.openxmlformats.org/officeDocument/2006/relationships/hyperlink" Target="https://transparencia.castillalamancha.es/sites/transparencia.castillalamancha.es/files/documentos/pdf/20241205/r_24-15-50_anonimizada.pdf" TargetMode="External"/><Relationship Id="rId318" Type="http://schemas.openxmlformats.org/officeDocument/2006/relationships/hyperlink" Target="https://transparencia.castillalamancha.es/sites/transparencia.castillalamancha.es/files/documentos/pdf/20251105/r_25-23-50_anonimizada.pdf" TargetMode="External"/><Relationship Id="rId339" Type="http://schemas.openxmlformats.org/officeDocument/2006/relationships/hyperlink" Target="https://transparencia.castillalamancha.es/sites/default/files/2026-04/R%2026-27-06%20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350" Type="http://schemas.openxmlformats.org/officeDocument/2006/relationships/hyperlink" Target="https://transparencia.castillalamancha.es/sites/default/files/2026-06/R%2026-18-35%20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273" Type="http://schemas.openxmlformats.org/officeDocument/2006/relationships/hyperlink" Target="https://transparencia.castillalamancha.es/sites/transparencia.castillalamancha.es/files/documentos/pdf/20241007/r_24-26-29_anonimizada.pdf" TargetMode="External"/><Relationship Id="rId294" Type="http://schemas.openxmlformats.org/officeDocument/2006/relationships/hyperlink" Target="https://transparencia.castillalamancha.es/sites/transparencia.castillalamancha.es/files/documentos/pdf/20250402/r_25-18-07_anonimizada.pdf" TargetMode="External"/><Relationship Id="rId308" Type="http://schemas.openxmlformats.org/officeDocument/2006/relationships/hyperlink" Target="https://transparencia.castillalamancha.es/sites/transparencia.castillalamancha.es/files/documentos/pdf/20250909/r_25-18-21_anonimizada.pdf" TargetMode="External"/><Relationship Id="rId329" Type="http://schemas.openxmlformats.org/officeDocument/2006/relationships/hyperlink" Target="https://transparencia.castillalamancha.es/sites/transparencia.castillalamancha.es/files/documentos/pdf/20260108/r_25-17-26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340" Type="http://schemas.openxmlformats.org/officeDocument/2006/relationships/hyperlink" Target="https://transparencia.castillalamancha.es/sites/default/files/2026-04/R%2026-61-29%20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7%20RESOLUCIONES%20ESTIMACI&#211;N%20PARCIAL\2023\R%2023-26-31.pdf" TargetMode="External"/><Relationship Id="rId263" Type="http://schemas.openxmlformats.org/officeDocument/2006/relationships/hyperlink" Target="https://transparencia.castillalamancha.es/sites/transparencia.castillalamancha.es/files/documentos/pdf/20240911/r_24-61-35_anonimizada.pdf" TargetMode="External"/><Relationship Id="rId284" Type="http://schemas.openxmlformats.org/officeDocument/2006/relationships/hyperlink" Target="https://transparencia.castillalamancha.es/sites/transparencia.castillalamancha.es/files/documentos/pdf/20250113/r_24-27-19_anonimizada.pdf" TargetMode="External"/><Relationship Id="rId319" Type="http://schemas.openxmlformats.org/officeDocument/2006/relationships/hyperlink" Target="https://transparencia.castillalamancha.es/sites/transparencia.castillalamancha.es/files/documentos/pdf/20251105/r_25-18-56_anonimizada.pdf" TargetMode="External"/><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330" Type="http://schemas.openxmlformats.org/officeDocument/2006/relationships/hyperlink" Target="https://transparencia.castillalamancha.es/sites/transparencia.castillalamancha.es/files/documentos/pdf/20260108/r_25-61-80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351" Type="http://schemas.openxmlformats.org/officeDocument/2006/relationships/hyperlink" Target="https://transparencia.castillalamancha.es/sites/default/files/2026-06/R%2026-18-36%20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4" Type="http://schemas.openxmlformats.org/officeDocument/2006/relationships/hyperlink" Target="https://transparencia.castillalamancha.es/sites/transparencia.castillalamancha.es/files/documentos/pdf/20241007/r_24-18-31_anonimizada.pdf" TargetMode="External"/><Relationship Id="rId295" Type="http://schemas.openxmlformats.org/officeDocument/2006/relationships/hyperlink" Target="https://transparencia.castillalamancha.es/sites/transparencia.castillalamancha.es/files/documentos/pdf/20250506/r_25-23-16_anonimizado.pdf" TargetMode="External"/><Relationship Id="rId309" Type="http://schemas.openxmlformats.org/officeDocument/2006/relationships/hyperlink" Target="https://transparencia.castillalamancha.es/sites/transparencia.castillalamancha.es/files/documentos/pdf/20250909/r_25-23-28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320" Type="http://schemas.openxmlformats.org/officeDocument/2006/relationships/hyperlink" Target="https://transparencia.castillalamancha.es/sites/transparencia.castillalamancha.es/files/documentos/pdf/20251204/r_25-23-58_anonimizada.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341" Type="http://schemas.openxmlformats.org/officeDocument/2006/relationships/hyperlink" Target="https://transparencia.castillalamancha.es/sites/default/files/2026-04/R%2026-23-06%20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264" Type="http://schemas.openxmlformats.org/officeDocument/2006/relationships/hyperlink" Target="https://transparencia.castillalamancha.es/sites/transparencia.castillalamancha.es/files/documentos/pdf/20240911/r_24-61-37_anonimizada.pdf" TargetMode="External"/><Relationship Id="rId285" Type="http://schemas.openxmlformats.org/officeDocument/2006/relationships/hyperlink" Target="https://transparencia.castillalamancha.es/sites/transparencia.castillalamancha.es/files/documentos/pdf/20250113/r_24-17-15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310" Type="http://schemas.openxmlformats.org/officeDocument/2006/relationships/hyperlink" Target="https://transparencia.castillalamancha.es/sites/transparencia.castillalamancha.es/files/documentos/pdf/20251015/r_25-26-41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331" Type="http://schemas.openxmlformats.org/officeDocument/2006/relationships/hyperlink" Target="https://transparencia.castillalamancha.es/sites/transparencia.castillalamancha.es/files/documentos/pdf/20260204/r_25-23-63_anonimizada.pdf" TargetMode="External"/><Relationship Id="rId352" Type="http://schemas.openxmlformats.org/officeDocument/2006/relationships/hyperlink" Target="https://transparencia.castillalamancha.es/sites/default/files/2026-06/R%2026-61-68%20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275" Type="http://schemas.openxmlformats.org/officeDocument/2006/relationships/hyperlink" Target="https://transparencia.castillalamancha.es/sites/transparencia.castillalamancha.es/files/documentos/pdf/20241007/r_24-61-47_anonimizada.pdf" TargetMode="External"/><Relationship Id="rId296" Type="http://schemas.openxmlformats.org/officeDocument/2006/relationships/hyperlink" Target="https://transparencia.castillalamancha.es/sites/transparencia.castillalamancha.es/files/documentos/pdf/20250506/r_25-18-08_anonimizada.pdf" TargetMode="External"/><Relationship Id="rId300" Type="http://schemas.openxmlformats.org/officeDocument/2006/relationships/hyperlink" Target="https://transparencia.castillalamancha.es/sites/transparencia.castillalamancha.es/files/documentos/pdf/20250702/r_25-15-35_anonimizada.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321" Type="http://schemas.openxmlformats.org/officeDocument/2006/relationships/hyperlink" Target="https://transparencia.castillalamancha.es/sites/transparencia.castillalamancha.es/files/documentos/pdf/20251204/r_25-18-45_anonimizada.pdf" TargetMode="External"/><Relationship Id="rId342" Type="http://schemas.openxmlformats.org/officeDocument/2006/relationships/hyperlink" Target="https://transparencia.castillalamancha.es/sites/default/files/2026-04/R%2026-18-20%20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265" Type="http://schemas.openxmlformats.org/officeDocument/2006/relationships/hyperlink" Target="https://transparencia.castillalamancha.es/sites/transparencia.castillalamancha.es/files/documentos/pdf/20240911/r_24-61-40_anonimizada.pdf" TargetMode="External"/><Relationship Id="rId286" Type="http://schemas.openxmlformats.org/officeDocument/2006/relationships/hyperlink" Target="https://transparencia.castillalamancha.es/sites/transparencia.castillalamancha.es/files/documentos/pdf/20250113/r_24-11-08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311" Type="http://schemas.openxmlformats.org/officeDocument/2006/relationships/hyperlink" Target="https://transparencia.castillalamancha.es/sites/transparencia.castillalamancha.es/files/documentos/pdf/20251015/r_25-61-53_anonimizada.pdf" TargetMode="External"/><Relationship Id="rId332" Type="http://schemas.openxmlformats.org/officeDocument/2006/relationships/hyperlink" Target="https://transparencia.castillalamancha.es/sites/transparencia.castillalamancha.es/files/documentos/pdf/20260204/r_25-18-77_anonimizada.pdf" TargetMode="External"/><Relationship Id="rId353" Type="http://schemas.openxmlformats.org/officeDocument/2006/relationships/hyperlink" Target="https://transparencia.castillalamancha.es/sites/default/files/2026-06/R%2026-61-69%20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276" Type="http://schemas.openxmlformats.org/officeDocument/2006/relationships/hyperlink" Target="https://transparencia.castillalamancha.es/sites/transparencia.castillalamancha.es/files/documentos/pdf/20241007/r_24-11-05_anonimizada.pdf" TargetMode="External"/><Relationship Id="rId297" Type="http://schemas.openxmlformats.org/officeDocument/2006/relationships/hyperlink" Target="https://transparencia.castillalamancha.es/sites/transparencia.castillalamancha.es/files/documentos/pdf/20250506/r_25-11-09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301" Type="http://schemas.openxmlformats.org/officeDocument/2006/relationships/hyperlink" Target="https://transparencia.castillalamancha.es/sites/transparencia.castillalamancha.es/files/documentos/pdf/20250702/r_25-25-23_anonimizada.pdf" TargetMode="External"/><Relationship Id="rId322" Type="http://schemas.openxmlformats.org/officeDocument/2006/relationships/hyperlink" Target="https://transparencia.castillalamancha.es/sites/transparencia.castillalamancha.es/files/documentos/pdf/20251204/r_25-23-54_anonimizada.pdf" TargetMode="External"/><Relationship Id="rId343" Type="http://schemas.openxmlformats.org/officeDocument/2006/relationships/hyperlink" Target="https://transparencia.castillalamancha.es/sites/default/files/2026-05/R%2026-21-05%20anonimizada.pdf" TargetMode="External"/><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266" Type="http://schemas.openxmlformats.org/officeDocument/2006/relationships/hyperlink" Target="https://transparencia.castillalamancha.es/sites/transparencia.castillalamancha.es/files/documentos/pdf/20240911/r_24-19-07_anonimizada.pdf" TargetMode="External"/><Relationship Id="rId287" Type="http://schemas.openxmlformats.org/officeDocument/2006/relationships/hyperlink" Target="https://transparencia.castillalamancha.es/sites/transparencia.castillalamancha.es/files/documentos/pdf/20250113/r_24-23-5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312" Type="http://schemas.openxmlformats.org/officeDocument/2006/relationships/hyperlink" Target="https://transparencia.castillalamancha.es/sites/transparencia.castillalamancha.es/files/documentos/pdf/20251105/r_25-18-41_anonimizada.pdf" TargetMode="External"/><Relationship Id="rId333" Type="http://schemas.openxmlformats.org/officeDocument/2006/relationships/hyperlink" Target="https://transparencia.castillalamancha.es/sites/transparencia.castillalamancha.es/files/documentos/pdf/20260317/r_26-18-02_anonimizada.pdf" TargetMode="External"/><Relationship Id="rId354" Type="http://schemas.openxmlformats.org/officeDocument/2006/relationships/hyperlink" Target="https://transparencia.castillalamancha.es/sites/default/files/2026-06/R%2026-27-28%20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277" Type="http://schemas.openxmlformats.org/officeDocument/2006/relationships/hyperlink" Target="https://transparencia.castillalamancha.es/sites/transparencia.castillalamancha.es/files/documentos/pdf/20241205/r_24-26-45_anonimizada.pdf" TargetMode="External"/><Relationship Id="rId298" Type="http://schemas.openxmlformats.org/officeDocument/2006/relationships/hyperlink" Target="https://transparencia.castillalamancha.es/sites/transparencia.castillalamancha.es/files/documentos/pdf/20250609/r_25-18-16_anonimizado.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302" Type="http://schemas.openxmlformats.org/officeDocument/2006/relationships/hyperlink" Target="https://transparencia.castillalamancha.es/sites/transparencia.castillalamancha.es/files/documentos/pdf/20250702/r_25-18-23_anonimizada.pdf" TargetMode="External"/><Relationship Id="rId323" Type="http://schemas.openxmlformats.org/officeDocument/2006/relationships/hyperlink" Target="https://transparencia.castillalamancha.es/sites/transparencia.castillalamancha.es/files/documentos/pdf/20260108/r_25-18-55_anonimizada.pdf" TargetMode="External"/><Relationship Id="rId344" Type="http://schemas.openxmlformats.org/officeDocument/2006/relationships/hyperlink" Target="https://transparencia.castillalamancha.es/sites/default/files/2026-05/R%2026-15-14%20anonimizada.pdf" TargetMode="External"/><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267" Type="http://schemas.openxmlformats.org/officeDocument/2006/relationships/hyperlink" Target="https://transparencia.castillalamancha.es/sites/transparencia.castillalamancha.es/files/documentos/pdf/20240911/r_24-23-27_anonimizada.pdf" TargetMode="External"/><Relationship Id="rId288" Type="http://schemas.openxmlformats.org/officeDocument/2006/relationships/hyperlink" Target="https://transparencia.castillalamancha.es/sites/transparencia.castillalamancha.es/files/documentos/pdf/20250205/r_25-15-01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313" Type="http://schemas.openxmlformats.org/officeDocument/2006/relationships/hyperlink" Target="https://transparencia.castillalamancha.es/sites/transparencia.castillalamancha.es/files/documentos/pdf/20251105/r_25-23-3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334" Type="http://schemas.openxmlformats.org/officeDocument/2006/relationships/hyperlink" Target="https://transparencia.castillalamancha.es/sites/transparencia.castillalamancha.es/files/documentos/pdf/20260317/r_26-61-12_anonimizada.pdf" TargetMode="External"/><Relationship Id="rId355" Type="http://schemas.openxmlformats.org/officeDocument/2006/relationships/printerSettings" Target="../printerSettings/printerSettings1.bin"/><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278" Type="http://schemas.openxmlformats.org/officeDocument/2006/relationships/hyperlink" Target="https://transparencia.castillalamancha.es/sites/transparencia.castillalamancha.es/files/documentos/pdf/20241205/r_24-26-48_anonimizada.pdf" TargetMode="External"/><Relationship Id="rId303" Type="http://schemas.openxmlformats.org/officeDocument/2006/relationships/hyperlink" Target="https://transparencia.castillalamancha.es/sites/transparencia.castillalamancha.es/files/documentos/pdf/20250702/r_25-61-26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 Id="rId345" Type="http://schemas.openxmlformats.org/officeDocument/2006/relationships/hyperlink" Target="https://transparencia.castillalamancha.es/sites/default/files/2026-05/R%2026-61-35%20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289" Type="http://schemas.openxmlformats.org/officeDocument/2006/relationships/hyperlink" Target="https://transparencia.castillalamancha.es/sites/transparencia.castillalamancha.es/files/documentos/pdf/20250304/r_25-23-01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314" Type="http://schemas.openxmlformats.org/officeDocument/2006/relationships/hyperlink" Target="https://transparencia.castillalamancha.es/sites/transparencia.castillalamancha.es/files/documentos/pdf/20251105/r_25-23-43_anonimizada.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325" Type="http://schemas.openxmlformats.org/officeDocument/2006/relationships/hyperlink" Target="https://transparencia.castillalamancha.es/sites/transparencia.castillalamancha.es/files/documentos/pdf/20260108/r_25-17-23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69" Type="http://schemas.openxmlformats.org/officeDocument/2006/relationships/hyperlink" Target="https://transparencia.castillalamancha.es/sites/transparencia.castillalamancha.es/files/documentos/pdf/20240911/r_24-61-41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280" Type="http://schemas.openxmlformats.org/officeDocument/2006/relationships/hyperlink" Target="https://transparencia.castillalamancha.es/sites/transparencia.castillalamancha.es/files/documentos/pdf/20241205/r_24-18-41_anonimizada.pdf" TargetMode="External"/><Relationship Id="rId336" Type="http://schemas.openxmlformats.org/officeDocument/2006/relationships/hyperlink" Target="https://transparencia.castillalamancha.es/sites/transparencia.castillalamancha.es/files/documentos/pdf/20260317/r_26-23-03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91" Type="http://schemas.openxmlformats.org/officeDocument/2006/relationships/hyperlink" Target="https://transparencia.castillalamancha.es/sites/transparencia.castillalamancha.es/files/documentos/pdf/20250304/r_25-23-08_anonimizada.pdf" TargetMode="External"/><Relationship Id="rId305" Type="http://schemas.openxmlformats.org/officeDocument/2006/relationships/hyperlink" Target="https://transparencia.castillalamancha.es/sites/transparencia.castillalamancha.es/files/documentos/pdf/20250909/r_25-61_28_anonimizada.pdf" TargetMode="External"/><Relationship Id="rId347" Type="http://schemas.openxmlformats.org/officeDocument/2006/relationships/hyperlink" Target="https://transparencia.castillalamancha.es/sites/default/files/2026-05/R%2026-23-16%20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316" Type="http://schemas.openxmlformats.org/officeDocument/2006/relationships/hyperlink" Target="https://transparencia.castillalamancha.es/sites/transparencia.castillalamancha.es/files/documentos/pdf/20251105/r_25-61-58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71" Type="http://schemas.openxmlformats.org/officeDocument/2006/relationships/hyperlink" Target="https://transparencia.castillalamancha.es/sites/transparencia.castillalamancha.es/files/documentos/pdf/20240912/r_24-18-20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327" Type="http://schemas.openxmlformats.org/officeDocument/2006/relationships/hyperlink" Target="https://transparencia.castillalamancha.es/sites/transparencia.castillalamancha.es/files/documentos/pdf/20260108/r_25-18-78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282" Type="http://schemas.openxmlformats.org/officeDocument/2006/relationships/hyperlink" Target="https://transparencia.castillalamancha.es/sites/transparencia.castillalamancha.es/files/documentos/pdf/20241205/r_24-15-53_anonimizada.pdf" TargetMode="External"/><Relationship Id="rId338" Type="http://schemas.openxmlformats.org/officeDocument/2006/relationships/hyperlink" Target="https://transparencia.castillalamancha.es/sites/default/files/2026-04/R%2026-27-05%20anonimizada.pdf" TargetMode="External"/><Relationship Id="rId8" Type="http://schemas.openxmlformats.org/officeDocument/2006/relationships/hyperlink" Target="http://transparencia.castillalamancha.es/sites/transparencia.castillalamancha.es/files/documentos/pdf/20180105/r_17-61-12_anonimizada.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84" Type="http://schemas.openxmlformats.org/officeDocument/2006/relationships/hyperlink" Target="https://transparencia.castillalamancha.es/sites/transparencia.castillalamancha.es/files/documentos/pdf/20211202/r_21-61-42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55"/>
  <sheetViews>
    <sheetView tabSelected="1" topLeftCell="A349" zoomScaleNormal="100" workbookViewId="0">
      <selection activeCell="A355" sqref="A355"/>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98"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row r="264" spans="1:10" ht="60" x14ac:dyDescent="0.25">
      <c r="A264" s="29">
        <f t="shared" si="5"/>
        <v>263</v>
      </c>
      <c r="B264" s="1" t="s">
        <v>719</v>
      </c>
      <c r="C264" s="10">
        <v>45482</v>
      </c>
      <c r="D264" s="4" t="s">
        <v>14</v>
      </c>
      <c r="E264" s="4" t="s">
        <v>720</v>
      </c>
      <c r="F264" s="4" t="s">
        <v>5</v>
      </c>
      <c r="G264" s="4" t="s">
        <v>721</v>
      </c>
      <c r="H264" s="4" t="s">
        <v>8</v>
      </c>
      <c r="I264" s="4" t="s">
        <v>179</v>
      </c>
      <c r="J264" s="4" t="s">
        <v>572</v>
      </c>
    </row>
    <row r="265" spans="1:10" ht="60" x14ac:dyDescent="0.25">
      <c r="A265" s="29">
        <f t="shared" si="5"/>
        <v>264</v>
      </c>
      <c r="B265" s="1" t="s">
        <v>722</v>
      </c>
      <c r="C265" s="10">
        <v>45482</v>
      </c>
      <c r="D265" s="4" t="s">
        <v>14</v>
      </c>
      <c r="E265" s="4" t="s">
        <v>720</v>
      </c>
      <c r="F265" s="4" t="s">
        <v>5</v>
      </c>
      <c r="G265" s="4" t="s">
        <v>721</v>
      </c>
      <c r="H265" s="4" t="s">
        <v>8</v>
      </c>
      <c r="I265" s="4" t="s">
        <v>179</v>
      </c>
      <c r="J265" s="4" t="s">
        <v>572</v>
      </c>
    </row>
    <row r="266" spans="1:10" ht="105" x14ac:dyDescent="0.25">
      <c r="A266" s="29">
        <f t="shared" si="5"/>
        <v>265</v>
      </c>
      <c r="B266" s="1" t="s">
        <v>723</v>
      </c>
      <c r="C266" s="10">
        <v>45485</v>
      </c>
      <c r="D266" s="4" t="s">
        <v>14</v>
      </c>
      <c r="E266" s="4" t="s">
        <v>724</v>
      </c>
      <c r="F266" s="4" t="s">
        <v>5</v>
      </c>
      <c r="G266" s="4" t="s">
        <v>725</v>
      </c>
      <c r="H266" s="4" t="s">
        <v>8</v>
      </c>
      <c r="I266" s="4" t="s">
        <v>218</v>
      </c>
      <c r="J266" s="4" t="s">
        <v>202</v>
      </c>
    </row>
    <row r="267" spans="1:10" ht="105" x14ac:dyDescent="0.25">
      <c r="A267" s="29">
        <f t="shared" si="5"/>
        <v>266</v>
      </c>
      <c r="B267" s="1" t="s">
        <v>726</v>
      </c>
      <c r="C267" s="10">
        <v>45492</v>
      </c>
      <c r="D267" s="4" t="s">
        <v>114</v>
      </c>
      <c r="E267" s="4" t="s">
        <v>727</v>
      </c>
      <c r="F267" s="4" t="s">
        <v>5</v>
      </c>
      <c r="G267" s="4" t="s">
        <v>727</v>
      </c>
      <c r="H267" s="4" t="s">
        <v>8</v>
      </c>
      <c r="I267" s="4" t="s">
        <v>728</v>
      </c>
      <c r="J267" s="4" t="s">
        <v>729</v>
      </c>
    </row>
    <row r="268" spans="1:10" ht="165" x14ac:dyDescent="0.25">
      <c r="A268" s="29">
        <f t="shared" si="5"/>
        <v>267</v>
      </c>
      <c r="B268" s="1" t="s">
        <v>730</v>
      </c>
      <c r="C268" s="10">
        <v>45495</v>
      </c>
      <c r="D268" s="4" t="s">
        <v>14</v>
      </c>
      <c r="E268" s="4" t="s">
        <v>731</v>
      </c>
      <c r="F268" s="4" t="s">
        <v>5</v>
      </c>
      <c r="G268" s="4" t="s">
        <v>732</v>
      </c>
      <c r="H268" s="4" t="s">
        <v>8</v>
      </c>
      <c r="I268" s="4" t="s">
        <v>733</v>
      </c>
      <c r="J268" s="4" t="s">
        <v>734</v>
      </c>
    </row>
    <row r="269" spans="1:10" ht="135" x14ac:dyDescent="0.25">
      <c r="A269" s="29">
        <f t="shared" si="5"/>
        <v>268</v>
      </c>
      <c r="B269" s="1" t="s">
        <v>735</v>
      </c>
      <c r="C269" s="10">
        <v>45503</v>
      </c>
      <c r="D269" s="4" t="s">
        <v>268</v>
      </c>
      <c r="E269" s="4" t="s">
        <v>736</v>
      </c>
      <c r="F269" s="4" t="s">
        <v>4</v>
      </c>
      <c r="G269" s="4" t="s">
        <v>737</v>
      </c>
      <c r="H269" s="4" t="s">
        <v>8</v>
      </c>
      <c r="I269" s="4" t="s">
        <v>218</v>
      </c>
      <c r="J269" s="4" t="s">
        <v>202</v>
      </c>
    </row>
    <row r="270" spans="1:10" ht="90" x14ac:dyDescent="0.25">
      <c r="A270" s="29">
        <f t="shared" si="5"/>
        <v>269</v>
      </c>
      <c r="B270" s="1" t="s">
        <v>738</v>
      </c>
      <c r="C270" s="10">
        <v>45504</v>
      </c>
      <c r="D270" s="4" t="s">
        <v>113</v>
      </c>
      <c r="E270" s="4" t="s">
        <v>739</v>
      </c>
      <c r="F270" s="4" t="s">
        <v>5</v>
      </c>
      <c r="G270" s="4" t="s">
        <v>275</v>
      </c>
      <c r="H270" s="4" t="s">
        <v>8</v>
      </c>
      <c r="I270" s="4" t="s">
        <v>179</v>
      </c>
      <c r="J270" s="4" t="s">
        <v>572</v>
      </c>
    </row>
    <row r="271" spans="1:10" ht="180" x14ac:dyDescent="0.25">
      <c r="A271" s="29">
        <f t="shared" si="5"/>
        <v>270</v>
      </c>
      <c r="B271" s="1" t="s">
        <v>740</v>
      </c>
      <c r="C271" s="10">
        <v>45512</v>
      </c>
      <c r="D271" s="4" t="s">
        <v>113</v>
      </c>
      <c r="E271" s="4" t="s">
        <v>701</v>
      </c>
      <c r="F271" s="4" t="s">
        <v>4</v>
      </c>
      <c r="G271" s="4" t="s">
        <v>702</v>
      </c>
      <c r="H271" s="4" t="s">
        <v>8</v>
      </c>
      <c r="I271" s="4" t="s">
        <v>703</v>
      </c>
      <c r="J271" s="4" t="s">
        <v>704</v>
      </c>
    </row>
    <row r="272" spans="1:10" ht="105" x14ac:dyDescent="0.25">
      <c r="A272" s="29">
        <f t="shared" si="5"/>
        <v>271</v>
      </c>
      <c r="B272" s="1" t="s">
        <v>741</v>
      </c>
      <c r="C272" s="10">
        <v>45523</v>
      </c>
      <c r="D272" s="4" t="s">
        <v>47</v>
      </c>
      <c r="E272" s="4" t="s">
        <v>742</v>
      </c>
      <c r="F272" s="4" t="s">
        <v>5</v>
      </c>
      <c r="G272" s="4" t="s">
        <v>743</v>
      </c>
      <c r="H272" s="4" t="s">
        <v>8</v>
      </c>
      <c r="I272" s="4" t="s">
        <v>744</v>
      </c>
      <c r="J272" s="6" t="s">
        <v>745</v>
      </c>
    </row>
    <row r="273" spans="1:10" ht="195" x14ac:dyDescent="0.25">
      <c r="A273" s="29">
        <f t="shared" si="5"/>
        <v>272</v>
      </c>
      <c r="B273" s="1" t="s">
        <v>746</v>
      </c>
      <c r="C273" s="10">
        <v>45523</v>
      </c>
      <c r="D273" s="4" t="s">
        <v>268</v>
      </c>
      <c r="E273" s="4" t="s">
        <v>747</v>
      </c>
      <c r="F273" s="4" t="s">
        <v>5</v>
      </c>
      <c r="G273" s="4" t="s">
        <v>747</v>
      </c>
      <c r="H273" s="4" t="s">
        <v>8</v>
      </c>
      <c r="I273" s="4" t="s">
        <v>748</v>
      </c>
      <c r="J273" s="4" t="s">
        <v>749</v>
      </c>
    </row>
    <row r="274" spans="1:10" ht="60" x14ac:dyDescent="0.25">
      <c r="A274" s="29">
        <f t="shared" si="5"/>
        <v>273</v>
      </c>
      <c r="B274" s="21" t="s">
        <v>750</v>
      </c>
      <c r="C274" s="10">
        <v>45537</v>
      </c>
      <c r="D274" s="4" t="s">
        <v>113</v>
      </c>
      <c r="E274" s="4" t="s">
        <v>751</v>
      </c>
      <c r="F274" s="4" t="s">
        <v>4</v>
      </c>
      <c r="G274" s="4" t="s">
        <v>752</v>
      </c>
      <c r="H274" s="4" t="s">
        <v>8</v>
      </c>
      <c r="I274" s="4" t="s">
        <v>218</v>
      </c>
      <c r="J274" s="4" t="s">
        <v>202</v>
      </c>
    </row>
    <row r="275" spans="1:10" ht="75" x14ac:dyDescent="0.25">
      <c r="A275" s="29">
        <f t="shared" si="5"/>
        <v>274</v>
      </c>
      <c r="B275" s="1" t="s">
        <v>753</v>
      </c>
      <c r="C275" s="10">
        <v>45551</v>
      </c>
      <c r="D275" s="4" t="s">
        <v>47</v>
      </c>
      <c r="E275" s="4" t="s">
        <v>754</v>
      </c>
      <c r="F275" s="4" t="s">
        <v>4</v>
      </c>
      <c r="G275" s="4" t="s">
        <v>755</v>
      </c>
      <c r="H275" s="4" t="s">
        <v>8</v>
      </c>
      <c r="I275" s="4" t="s">
        <v>179</v>
      </c>
      <c r="J275" s="4" t="s">
        <v>572</v>
      </c>
    </row>
    <row r="276" spans="1:10" ht="75" x14ac:dyDescent="0.25">
      <c r="A276" s="29">
        <f t="shared" si="5"/>
        <v>275</v>
      </c>
      <c r="B276" s="1" t="s">
        <v>756</v>
      </c>
      <c r="C276" s="10">
        <v>45563</v>
      </c>
      <c r="D276" s="4" t="s">
        <v>757</v>
      </c>
      <c r="E276" s="4" t="s">
        <v>758</v>
      </c>
      <c r="F276" s="4" t="s">
        <v>5</v>
      </c>
      <c r="G276" s="4" t="s">
        <v>758</v>
      </c>
      <c r="H276" s="4" t="s">
        <v>8</v>
      </c>
      <c r="I276" s="4" t="s">
        <v>759</v>
      </c>
      <c r="J276" s="4" t="s">
        <v>25</v>
      </c>
    </row>
    <row r="277" spans="1:10" ht="120" x14ac:dyDescent="0.25">
      <c r="A277" s="29">
        <f t="shared" si="5"/>
        <v>276</v>
      </c>
      <c r="B277" s="17" t="s">
        <v>760</v>
      </c>
      <c r="C277" s="10">
        <v>45565</v>
      </c>
      <c r="D277" s="4" t="s">
        <v>14</v>
      </c>
      <c r="E277" s="4" t="s">
        <v>761</v>
      </c>
      <c r="F277" s="4" t="s">
        <v>5</v>
      </c>
      <c r="G277" s="4" t="s">
        <v>761</v>
      </c>
      <c r="H277" s="4" t="s">
        <v>8</v>
      </c>
      <c r="I277" s="4" t="s">
        <v>179</v>
      </c>
      <c r="J277" s="4" t="s">
        <v>572</v>
      </c>
    </row>
    <row r="278" spans="1:10" ht="75" x14ac:dyDescent="0.25">
      <c r="A278" s="29">
        <f t="shared" si="5"/>
        <v>277</v>
      </c>
      <c r="B278" s="17" t="s">
        <v>762</v>
      </c>
      <c r="C278" s="10">
        <v>45600</v>
      </c>
      <c r="D278" s="4" t="s">
        <v>634</v>
      </c>
      <c r="E278" s="4" t="s">
        <v>714</v>
      </c>
      <c r="F278" s="4" t="s">
        <v>5</v>
      </c>
      <c r="G278" s="4" t="s">
        <v>244</v>
      </c>
      <c r="H278" s="4" t="s">
        <v>8</v>
      </c>
      <c r="I278" s="4" t="s">
        <v>218</v>
      </c>
      <c r="J278" s="4" t="s">
        <v>202</v>
      </c>
    </row>
    <row r="279" spans="1:10" ht="60" x14ac:dyDescent="0.25">
      <c r="A279" s="29">
        <f t="shared" si="5"/>
        <v>278</v>
      </c>
      <c r="B279" s="1" t="s">
        <v>763</v>
      </c>
      <c r="C279" s="10">
        <v>45602</v>
      </c>
      <c r="D279" s="4" t="s">
        <v>47</v>
      </c>
      <c r="E279" s="4" t="s">
        <v>764</v>
      </c>
      <c r="F279" s="4" t="s">
        <v>5</v>
      </c>
      <c r="G279" s="4" t="s">
        <v>765</v>
      </c>
      <c r="H279" s="4" t="s">
        <v>8</v>
      </c>
      <c r="I279" s="4" t="s">
        <v>218</v>
      </c>
      <c r="J279" s="4" t="s">
        <v>202</v>
      </c>
    </row>
    <row r="280" spans="1:10" ht="60" x14ac:dyDescent="0.25">
      <c r="A280" s="29">
        <f t="shared" si="5"/>
        <v>279</v>
      </c>
      <c r="B280" s="1" t="s">
        <v>766</v>
      </c>
      <c r="C280" s="10">
        <v>45602</v>
      </c>
      <c r="D280" s="4" t="s">
        <v>47</v>
      </c>
      <c r="E280" s="4" t="s">
        <v>764</v>
      </c>
      <c r="F280" s="4" t="s">
        <v>5</v>
      </c>
      <c r="G280" s="4" t="s">
        <v>765</v>
      </c>
      <c r="H280" s="4" t="s">
        <v>8</v>
      </c>
      <c r="I280" s="4" t="s">
        <v>218</v>
      </c>
      <c r="J280" s="4" t="s">
        <v>202</v>
      </c>
    </row>
    <row r="281" spans="1:10" ht="45" x14ac:dyDescent="0.25">
      <c r="A281" s="29">
        <f t="shared" si="5"/>
        <v>280</v>
      </c>
      <c r="B281" s="1" t="s">
        <v>767</v>
      </c>
      <c r="C281" s="10">
        <v>45603</v>
      </c>
      <c r="D281" s="4" t="s">
        <v>268</v>
      </c>
      <c r="E281" s="4" t="s">
        <v>768</v>
      </c>
      <c r="F281" s="4" t="s">
        <v>5</v>
      </c>
      <c r="G281" s="4" t="s">
        <v>769</v>
      </c>
      <c r="H281" s="4" t="s">
        <v>8</v>
      </c>
      <c r="I281" s="4" t="s">
        <v>218</v>
      </c>
      <c r="J281" s="4" t="s">
        <v>202</v>
      </c>
    </row>
    <row r="282" spans="1:10" ht="120" x14ac:dyDescent="0.25">
      <c r="A282" s="29">
        <f t="shared" si="5"/>
        <v>281</v>
      </c>
      <c r="B282" s="1" t="s">
        <v>770</v>
      </c>
      <c r="C282" s="10">
        <v>45609</v>
      </c>
      <c r="D282" s="4" t="s">
        <v>113</v>
      </c>
      <c r="E282" s="4" t="s">
        <v>771</v>
      </c>
      <c r="F282" s="4" t="s">
        <v>5</v>
      </c>
      <c r="G282" s="4" t="s">
        <v>772</v>
      </c>
      <c r="H282" s="4" t="s">
        <v>8</v>
      </c>
      <c r="I282" s="4" t="s">
        <v>699</v>
      </c>
      <c r="J282" s="6" t="s">
        <v>0</v>
      </c>
    </row>
    <row r="283" spans="1:10" ht="90" x14ac:dyDescent="0.25">
      <c r="A283" s="29">
        <f t="shared" si="5"/>
        <v>282</v>
      </c>
      <c r="B283" s="1" t="s">
        <v>773</v>
      </c>
      <c r="C283" s="10">
        <v>45610</v>
      </c>
      <c r="D283" s="4" t="s">
        <v>268</v>
      </c>
      <c r="E283" s="4" t="s">
        <v>774</v>
      </c>
      <c r="F283" s="4" t="s">
        <v>5</v>
      </c>
      <c r="G283" s="4" t="s">
        <v>775</v>
      </c>
      <c r="H283" s="4" t="s">
        <v>8</v>
      </c>
      <c r="I283" s="4" t="s">
        <v>218</v>
      </c>
      <c r="J283" s="4" t="s">
        <v>202</v>
      </c>
    </row>
    <row r="284" spans="1:10" ht="75" x14ac:dyDescent="0.25">
      <c r="A284" s="29">
        <f t="shared" si="5"/>
        <v>283</v>
      </c>
      <c r="B284" s="1" t="s">
        <v>776</v>
      </c>
      <c r="C284" s="10">
        <v>45616</v>
      </c>
      <c r="D284" s="4" t="s">
        <v>634</v>
      </c>
      <c r="E284" s="4" t="s">
        <v>777</v>
      </c>
      <c r="F284" s="4" t="s">
        <v>5</v>
      </c>
      <c r="G284" s="4" t="s">
        <v>244</v>
      </c>
      <c r="H284" s="4" t="s">
        <v>8</v>
      </c>
      <c r="I284" s="4" t="s">
        <v>218</v>
      </c>
      <c r="J284" s="4" t="s">
        <v>202</v>
      </c>
    </row>
    <row r="285" spans="1:10" ht="45" x14ac:dyDescent="0.25">
      <c r="A285" s="29">
        <f t="shared" si="5"/>
        <v>284</v>
      </c>
      <c r="B285" s="1" t="s">
        <v>778</v>
      </c>
      <c r="C285" s="10">
        <v>45638</v>
      </c>
      <c r="D285" s="4" t="s">
        <v>54</v>
      </c>
      <c r="E285" s="4" t="s">
        <v>779</v>
      </c>
      <c r="F285" s="4" t="s">
        <v>4</v>
      </c>
      <c r="G285" s="4" t="s">
        <v>780</v>
      </c>
      <c r="H285" s="4" t="s">
        <v>8</v>
      </c>
      <c r="I285" s="4" t="s">
        <v>699</v>
      </c>
      <c r="J285" s="6" t="s">
        <v>0</v>
      </c>
    </row>
    <row r="286" spans="1:10" ht="120" x14ac:dyDescent="0.25">
      <c r="A286" s="29">
        <f t="shared" si="5"/>
        <v>285</v>
      </c>
      <c r="B286" s="1" t="s">
        <v>781</v>
      </c>
      <c r="C286" s="10">
        <v>45638</v>
      </c>
      <c r="D286" s="4" t="s">
        <v>757</v>
      </c>
      <c r="E286" s="4" t="s">
        <v>782</v>
      </c>
      <c r="F286" s="4" t="s">
        <v>5</v>
      </c>
      <c r="G286" s="4" t="s">
        <v>782</v>
      </c>
      <c r="H286" s="4" t="s">
        <v>8</v>
      </c>
      <c r="I286" s="4" t="s">
        <v>783</v>
      </c>
      <c r="J286" s="4" t="s">
        <v>784</v>
      </c>
    </row>
    <row r="287" spans="1:10" ht="90" x14ac:dyDescent="0.25">
      <c r="A287" s="29">
        <f t="shared" si="5"/>
        <v>286</v>
      </c>
      <c r="B287" s="1" t="s">
        <v>785</v>
      </c>
      <c r="C287" s="10">
        <v>45643</v>
      </c>
      <c r="D287" s="4" t="s">
        <v>184</v>
      </c>
      <c r="E287" s="4" t="s">
        <v>786</v>
      </c>
      <c r="F287" s="4" t="s">
        <v>5</v>
      </c>
      <c r="G287" s="4" t="s">
        <v>787</v>
      </c>
      <c r="H287" s="4" t="s">
        <v>8</v>
      </c>
      <c r="I287" s="4" t="s">
        <v>699</v>
      </c>
      <c r="J287" s="6" t="s">
        <v>0</v>
      </c>
    </row>
    <row r="288" spans="1:10" ht="60" x14ac:dyDescent="0.25">
      <c r="A288" s="29">
        <f t="shared" si="5"/>
        <v>287</v>
      </c>
      <c r="B288" s="1" t="s">
        <v>788</v>
      </c>
      <c r="C288" s="10">
        <v>45643</v>
      </c>
      <c r="D288" s="4" t="s">
        <v>268</v>
      </c>
      <c r="E288" s="4" t="s">
        <v>789</v>
      </c>
      <c r="F288" s="4" t="s">
        <v>5</v>
      </c>
      <c r="G288" s="4" t="s">
        <v>790</v>
      </c>
      <c r="H288" s="4" t="s">
        <v>8</v>
      </c>
      <c r="I288" s="4" t="s">
        <v>699</v>
      </c>
      <c r="J288" s="6" t="s">
        <v>0</v>
      </c>
    </row>
    <row r="289" spans="1:10" ht="75" x14ac:dyDescent="0.25">
      <c r="A289" s="8">
        <f t="shared" si="5"/>
        <v>288</v>
      </c>
      <c r="B289" s="1" t="s">
        <v>791</v>
      </c>
      <c r="C289" s="10">
        <v>45671</v>
      </c>
      <c r="D289" s="4" t="s">
        <v>634</v>
      </c>
      <c r="E289" s="4" t="s">
        <v>792</v>
      </c>
      <c r="F289" s="4" t="s">
        <v>5</v>
      </c>
      <c r="G289" s="4" t="s">
        <v>244</v>
      </c>
      <c r="H289" s="4" t="s">
        <v>8</v>
      </c>
      <c r="I289" s="4" t="s">
        <v>218</v>
      </c>
      <c r="J289" s="4" t="s">
        <v>202</v>
      </c>
    </row>
    <row r="290" spans="1:10" ht="150" x14ac:dyDescent="0.25">
      <c r="A290" s="29">
        <f t="shared" si="5"/>
        <v>289</v>
      </c>
      <c r="B290" s="1" t="s">
        <v>793</v>
      </c>
      <c r="C290" s="10">
        <v>45693</v>
      </c>
      <c r="D290" s="4" t="s">
        <v>268</v>
      </c>
      <c r="E290" s="4" t="s">
        <v>794</v>
      </c>
      <c r="F290" s="4" t="s">
        <v>5</v>
      </c>
      <c r="G290" s="4" t="s">
        <v>795</v>
      </c>
      <c r="H290" s="4" t="s">
        <v>8</v>
      </c>
      <c r="I290" s="4" t="s">
        <v>699</v>
      </c>
      <c r="J290" s="6" t="s">
        <v>0</v>
      </c>
    </row>
    <row r="291" spans="1:10" ht="105" x14ac:dyDescent="0.25">
      <c r="A291" s="29">
        <f t="shared" si="5"/>
        <v>290</v>
      </c>
      <c r="B291" s="1" t="s">
        <v>796</v>
      </c>
      <c r="C291" s="10">
        <v>45713</v>
      </c>
      <c r="D291" s="4" t="s">
        <v>113</v>
      </c>
      <c r="E291" s="4" t="s">
        <v>797</v>
      </c>
      <c r="F291" s="4" t="s">
        <v>5</v>
      </c>
      <c r="G291" s="4" t="s">
        <v>798</v>
      </c>
      <c r="H291" s="4" t="s">
        <v>8</v>
      </c>
      <c r="I291" s="4" t="s">
        <v>218</v>
      </c>
      <c r="J291" s="4" t="s">
        <v>202</v>
      </c>
    </row>
    <row r="292" spans="1:10" ht="150" x14ac:dyDescent="0.25">
      <c r="A292" s="29">
        <f t="shared" si="5"/>
        <v>291</v>
      </c>
      <c r="B292" s="1" t="s">
        <v>799</v>
      </c>
      <c r="C292" s="10">
        <v>45713</v>
      </c>
      <c r="D292" s="4" t="s">
        <v>268</v>
      </c>
      <c r="E292" s="4" t="s">
        <v>800</v>
      </c>
      <c r="F292" s="4" t="s">
        <v>4</v>
      </c>
      <c r="G292" s="4" t="s">
        <v>801</v>
      </c>
      <c r="H292" s="4" t="s">
        <v>8</v>
      </c>
      <c r="I292" s="4" t="s">
        <v>802</v>
      </c>
      <c r="J292" s="4" t="s">
        <v>803</v>
      </c>
    </row>
    <row r="293" spans="1:10" ht="225" x14ac:dyDescent="0.25">
      <c r="A293" s="29">
        <f t="shared" si="5"/>
        <v>292</v>
      </c>
      <c r="B293" s="1" t="s">
        <v>804</v>
      </c>
      <c r="C293" s="10">
        <v>45713</v>
      </c>
      <c r="D293" s="4" t="s">
        <v>54</v>
      </c>
      <c r="E293" s="4" t="s">
        <v>805</v>
      </c>
      <c r="F293" s="4" t="s">
        <v>5</v>
      </c>
      <c r="G293" s="4" t="s">
        <v>806</v>
      </c>
      <c r="H293" s="4" t="s">
        <v>8</v>
      </c>
      <c r="I293" s="4" t="s">
        <v>218</v>
      </c>
      <c r="J293" s="4" t="s">
        <v>202</v>
      </c>
    </row>
    <row r="294" spans="1:10" ht="135" x14ac:dyDescent="0.25">
      <c r="A294" s="8">
        <f t="shared" si="5"/>
        <v>293</v>
      </c>
      <c r="B294" s="1" t="s">
        <v>807</v>
      </c>
      <c r="C294" s="10">
        <v>45695</v>
      </c>
      <c r="D294" s="4" t="s">
        <v>268</v>
      </c>
      <c r="E294" s="4" t="s">
        <v>808</v>
      </c>
      <c r="F294" s="4" t="s">
        <v>5</v>
      </c>
      <c r="G294" s="4" t="s">
        <v>808</v>
      </c>
      <c r="H294" s="4" t="s">
        <v>8</v>
      </c>
      <c r="I294" s="4" t="s">
        <v>218</v>
      </c>
      <c r="J294" s="4" t="s">
        <v>202</v>
      </c>
    </row>
    <row r="295" spans="1:10" ht="60" x14ac:dyDescent="0.25">
      <c r="A295" s="8">
        <f t="shared" si="5"/>
        <v>294</v>
      </c>
      <c r="B295" s="1" t="s">
        <v>809</v>
      </c>
      <c r="C295" s="10">
        <v>45735</v>
      </c>
      <c r="D295" s="4" t="s">
        <v>113</v>
      </c>
      <c r="E295" s="4" t="s">
        <v>810</v>
      </c>
      <c r="F295" s="4" t="s">
        <v>5</v>
      </c>
      <c r="G295" s="4" t="s">
        <v>810</v>
      </c>
      <c r="H295" s="4" t="s">
        <v>8</v>
      </c>
      <c r="I295" s="4" t="s">
        <v>811</v>
      </c>
      <c r="J295" s="6" t="s">
        <v>0</v>
      </c>
    </row>
    <row r="296" spans="1:10" ht="75" x14ac:dyDescent="0.25">
      <c r="A296" s="29">
        <f t="shared" si="5"/>
        <v>295</v>
      </c>
      <c r="B296" s="1" t="s">
        <v>812</v>
      </c>
      <c r="C296" s="10">
        <v>45751</v>
      </c>
      <c r="D296" s="4" t="s">
        <v>268</v>
      </c>
      <c r="E296" s="4" t="s">
        <v>813</v>
      </c>
      <c r="F296" s="4" t="s">
        <v>5</v>
      </c>
      <c r="G296" s="4" t="s">
        <v>814</v>
      </c>
      <c r="H296" s="4" t="s">
        <v>8</v>
      </c>
      <c r="I296" s="4" t="s">
        <v>218</v>
      </c>
      <c r="J296" s="4" t="s">
        <v>202</v>
      </c>
    </row>
    <row r="297" spans="1:10" ht="60" x14ac:dyDescent="0.25">
      <c r="A297" s="29">
        <f t="shared" si="5"/>
        <v>296</v>
      </c>
      <c r="B297" s="1" t="s">
        <v>815</v>
      </c>
      <c r="C297" s="10">
        <v>45761</v>
      </c>
      <c r="D297" s="4" t="s">
        <v>757</v>
      </c>
      <c r="E297" s="4" t="s">
        <v>816</v>
      </c>
      <c r="F297" s="4" t="s">
        <v>5</v>
      </c>
      <c r="G297" s="4" t="s">
        <v>816</v>
      </c>
      <c r="H297" s="4" t="s">
        <v>8</v>
      </c>
      <c r="I297" s="4" t="s">
        <v>811</v>
      </c>
      <c r="J297" s="6" t="s">
        <v>0</v>
      </c>
    </row>
    <row r="298" spans="1:10" ht="75" x14ac:dyDescent="0.25">
      <c r="A298" s="29">
        <f t="shared" si="5"/>
        <v>297</v>
      </c>
      <c r="B298" s="1" t="s">
        <v>817</v>
      </c>
      <c r="C298" s="10">
        <v>45771</v>
      </c>
      <c r="D298" s="4" t="s">
        <v>113</v>
      </c>
      <c r="E298" s="4" t="s">
        <v>818</v>
      </c>
      <c r="F298" s="4" t="s">
        <v>5</v>
      </c>
      <c r="G298" s="4" t="s">
        <v>819</v>
      </c>
      <c r="H298" s="4" t="s">
        <v>8</v>
      </c>
      <c r="I298" s="4" t="s">
        <v>759</v>
      </c>
      <c r="J298" s="4" t="s">
        <v>25</v>
      </c>
    </row>
    <row r="299" spans="1:10" ht="150" x14ac:dyDescent="0.25">
      <c r="A299" s="29">
        <f t="shared" ref="A299:A312" si="6">A298+1</f>
        <v>298</v>
      </c>
      <c r="B299" s="31" t="s">
        <v>820</v>
      </c>
      <c r="C299" s="10">
        <v>45783</v>
      </c>
      <c r="D299" s="4" t="s">
        <v>47</v>
      </c>
      <c r="E299" s="4" t="s">
        <v>821</v>
      </c>
      <c r="F299" s="4" t="s">
        <v>5</v>
      </c>
      <c r="G299" s="4" t="s">
        <v>822</v>
      </c>
      <c r="H299" s="4" t="s">
        <v>8</v>
      </c>
      <c r="I299" s="4" t="s">
        <v>179</v>
      </c>
      <c r="J299" s="4" t="s">
        <v>572</v>
      </c>
    </row>
    <row r="300" spans="1:10" ht="75" x14ac:dyDescent="0.25">
      <c r="A300" s="29">
        <f t="shared" si="6"/>
        <v>299</v>
      </c>
      <c r="B300" s="1" t="s">
        <v>823</v>
      </c>
      <c r="C300" s="10">
        <v>45793</v>
      </c>
      <c r="D300" s="4" t="s">
        <v>113</v>
      </c>
      <c r="E300" s="4" t="s">
        <v>824</v>
      </c>
      <c r="F300" s="4" t="s">
        <v>5</v>
      </c>
      <c r="G300" s="4" t="s">
        <v>824</v>
      </c>
      <c r="H300" s="4" t="s">
        <v>8</v>
      </c>
      <c r="I300" s="4" t="s">
        <v>759</v>
      </c>
      <c r="J300" s="4" t="s">
        <v>25</v>
      </c>
    </row>
    <row r="301" spans="1:10" ht="75" x14ac:dyDescent="0.25">
      <c r="A301" s="32">
        <f t="shared" si="6"/>
        <v>300</v>
      </c>
      <c r="B301" s="1" t="s">
        <v>825</v>
      </c>
      <c r="C301" s="10">
        <v>45813</v>
      </c>
      <c r="D301" s="4" t="s">
        <v>47</v>
      </c>
      <c r="E301" s="4" t="s">
        <v>826</v>
      </c>
      <c r="F301" s="4" t="s">
        <v>5</v>
      </c>
      <c r="G301" s="4" t="s">
        <v>827</v>
      </c>
      <c r="H301" s="4" t="s">
        <v>8</v>
      </c>
      <c r="I301" s="4" t="s">
        <v>179</v>
      </c>
      <c r="J301" s="4" t="s">
        <v>572</v>
      </c>
    </row>
    <row r="302" spans="1:10" ht="75" x14ac:dyDescent="0.25">
      <c r="A302" s="29">
        <f t="shared" si="6"/>
        <v>301</v>
      </c>
      <c r="B302" s="1" t="s">
        <v>828</v>
      </c>
      <c r="C302" s="10">
        <v>45826</v>
      </c>
      <c r="D302" s="4" t="s">
        <v>634</v>
      </c>
      <c r="E302" s="4" t="s">
        <v>792</v>
      </c>
      <c r="F302" s="4" t="s">
        <v>5</v>
      </c>
      <c r="G302" s="4" t="s">
        <v>244</v>
      </c>
      <c r="H302" s="4" t="s">
        <v>8</v>
      </c>
      <c r="I302" s="4" t="s">
        <v>218</v>
      </c>
      <c r="J302" s="4" t="s">
        <v>202</v>
      </c>
    </row>
    <row r="303" spans="1:10" ht="120" x14ac:dyDescent="0.25">
      <c r="A303" s="29">
        <f t="shared" si="6"/>
        <v>302</v>
      </c>
      <c r="B303" s="1" t="s">
        <v>829</v>
      </c>
      <c r="C303" s="10">
        <v>45828</v>
      </c>
      <c r="D303" s="4" t="s">
        <v>113</v>
      </c>
      <c r="E303" s="4" t="s">
        <v>830</v>
      </c>
      <c r="F303" s="4" t="s">
        <v>4</v>
      </c>
      <c r="G303" s="4" t="s">
        <v>831</v>
      </c>
      <c r="H303" s="4" t="s">
        <v>8</v>
      </c>
      <c r="I303" s="4" t="s">
        <v>179</v>
      </c>
      <c r="J303" s="4" t="s">
        <v>158</v>
      </c>
    </row>
    <row r="304" spans="1:10" ht="105" x14ac:dyDescent="0.25">
      <c r="A304" s="29">
        <f t="shared" si="6"/>
        <v>303</v>
      </c>
      <c r="B304" s="1" t="s">
        <v>832</v>
      </c>
      <c r="C304" s="10">
        <v>45828</v>
      </c>
      <c r="D304" s="4" t="s">
        <v>14</v>
      </c>
      <c r="E304" s="4" t="s">
        <v>833</v>
      </c>
      <c r="F304" s="4" t="s">
        <v>4</v>
      </c>
      <c r="G304" s="4" t="s">
        <v>834</v>
      </c>
      <c r="H304" s="4" t="s">
        <v>8</v>
      </c>
      <c r="I304" s="4" t="s">
        <v>179</v>
      </c>
      <c r="J304" s="4" t="s">
        <v>572</v>
      </c>
    </row>
    <row r="305" spans="1:10" ht="120" x14ac:dyDescent="0.25">
      <c r="A305" s="29">
        <f t="shared" si="6"/>
        <v>304</v>
      </c>
      <c r="B305" s="1" t="s">
        <v>835</v>
      </c>
      <c r="C305" s="10">
        <v>45836</v>
      </c>
      <c r="D305" s="4" t="s">
        <v>14</v>
      </c>
      <c r="E305" s="4" t="s">
        <v>836</v>
      </c>
      <c r="F305" s="4" t="s">
        <v>4</v>
      </c>
      <c r="G305" s="4" t="s">
        <v>836</v>
      </c>
      <c r="H305" s="4" t="s">
        <v>8</v>
      </c>
      <c r="I305" s="4" t="s">
        <v>837</v>
      </c>
      <c r="J305" s="4" t="s">
        <v>838</v>
      </c>
    </row>
    <row r="306" spans="1:10" ht="135" x14ac:dyDescent="0.25">
      <c r="A306" s="29">
        <f t="shared" si="6"/>
        <v>305</v>
      </c>
      <c r="B306" s="1" t="s">
        <v>839</v>
      </c>
      <c r="C306" s="10">
        <v>45839</v>
      </c>
      <c r="D306" s="4" t="s">
        <v>268</v>
      </c>
      <c r="E306" s="4" t="s">
        <v>840</v>
      </c>
      <c r="F306" s="4" t="s">
        <v>5</v>
      </c>
      <c r="G306" s="4" t="s">
        <v>840</v>
      </c>
      <c r="H306" s="4" t="s">
        <v>8</v>
      </c>
      <c r="I306" s="4" t="s">
        <v>811</v>
      </c>
      <c r="J306" s="6" t="s">
        <v>0</v>
      </c>
    </row>
    <row r="307" spans="1:10" ht="120" x14ac:dyDescent="0.25">
      <c r="A307" s="29">
        <f t="shared" si="6"/>
        <v>306</v>
      </c>
      <c r="B307" s="1" t="s">
        <v>841</v>
      </c>
      <c r="C307" s="10">
        <v>45839</v>
      </c>
      <c r="D307" s="4" t="s">
        <v>14</v>
      </c>
      <c r="E307" s="4" t="s">
        <v>842</v>
      </c>
      <c r="F307" s="4" t="s">
        <v>4</v>
      </c>
      <c r="G307" s="4" t="s">
        <v>842</v>
      </c>
      <c r="H307" s="4" t="s">
        <v>8</v>
      </c>
      <c r="I307" s="4" t="s">
        <v>179</v>
      </c>
      <c r="J307" s="4" t="s">
        <v>572</v>
      </c>
    </row>
    <row r="308" spans="1:10" ht="75" x14ac:dyDescent="0.25">
      <c r="A308" s="29">
        <f t="shared" si="6"/>
        <v>307</v>
      </c>
      <c r="B308" s="1" t="s">
        <v>843</v>
      </c>
      <c r="C308" s="10">
        <v>45840</v>
      </c>
      <c r="D308" s="4" t="s">
        <v>14</v>
      </c>
      <c r="E308" s="4" t="s">
        <v>844</v>
      </c>
      <c r="F308" s="4" t="s">
        <v>4</v>
      </c>
      <c r="G308" s="4" t="s">
        <v>844</v>
      </c>
      <c r="H308" s="4" t="s">
        <v>8</v>
      </c>
      <c r="I308" s="4" t="s">
        <v>811</v>
      </c>
      <c r="J308" s="6" t="s">
        <v>0</v>
      </c>
    </row>
    <row r="309" spans="1:10" ht="210" x14ac:dyDescent="0.25">
      <c r="A309" s="29">
        <f t="shared" si="6"/>
        <v>308</v>
      </c>
      <c r="B309" s="1" t="s">
        <v>845</v>
      </c>
      <c r="C309" s="10">
        <v>45848</v>
      </c>
      <c r="D309" s="4" t="s">
        <v>113</v>
      </c>
      <c r="E309" s="4" t="s">
        <v>846</v>
      </c>
      <c r="F309" s="4" t="s">
        <v>4</v>
      </c>
      <c r="G309" s="4" t="s">
        <v>846</v>
      </c>
      <c r="H309" s="4" t="s">
        <v>8</v>
      </c>
      <c r="I309" s="4" t="s">
        <v>744</v>
      </c>
      <c r="J309" s="4" t="s">
        <v>847</v>
      </c>
    </row>
    <row r="310" spans="1:10" ht="60" x14ac:dyDescent="0.25">
      <c r="A310" s="29">
        <f t="shared" si="6"/>
        <v>309</v>
      </c>
      <c r="B310" s="1" t="s">
        <v>848</v>
      </c>
      <c r="C310" s="10">
        <v>45856</v>
      </c>
      <c r="D310" s="4" t="s">
        <v>268</v>
      </c>
      <c r="E310" s="4" t="s">
        <v>849</v>
      </c>
      <c r="F310" s="4" t="s">
        <v>4</v>
      </c>
      <c r="G310" s="4" t="s">
        <v>850</v>
      </c>
      <c r="H310" s="4" t="s">
        <v>8</v>
      </c>
      <c r="I310" s="4" t="s">
        <v>218</v>
      </c>
      <c r="J310" s="4" t="s">
        <v>202</v>
      </c>
    </row>
    <row r="311" spans="1:10" ht="135" x14ac:dyDescent="0.25">
      <c r="A311" s="29">
        <f t="shared" si="6"/>
        <v>310</v>
      </c>
      <c r="B311" s="1" t="s">
        <v>851</v>
      </c>
      <c r="C311" s="10">
        <v>45910</v>
      </c>
      <c r="D311" s="4" t="s">
        <v>47</v>
      </c>
      <c r="E311" s="4" t="s">
        <v>852</v>
      </c>
      <c r="F311" s="4" t="s">
        <v>5</v>
      </c>
      <c r="G311" s="4" t="s">
        <v>853</v>
      </c>
      <c r="H311" s="4" t="s">
        <v>8</v>
      </c>
      <c r="I311" s="4" t="s">
        <v>218</v>
      </c>
      <c r="J311" s="4" t="s">
        <v>202</v>
      </c>
    </row>
    <row r="312" spans="1:10" ht="135" x14ac:dyDescent="0.25">
      <c r="A312" s="29">
        <f t="shared" si="6"/>
        <v>311</v>
      </c>
      <c r="B312" s="1" t="s">
        <v>854</v>
      </c>
      <c r="C312" s="10">
        <v>45926</v>
      </c>
      <c r="D312" s="4" t="s">
        <v>14</v>
      </c>
      <c r="E312" s="4" t="s">
        <v>855</v>
      </c>
      <c r="F312" s="4" t="s">
        <v>5</v>
      </c>
      <c r="G312" s="4" t="s">
        <v>855</v>
      </c>
      <c r="H312" s="4" t="s">
        <v>8</v>
      </c>
      <c r="I312" s="4" t="s">
        <v>811</v>
      </c>
      <c r="J312" s="6" t="s">
        <v>0</v>
      </c>
    </row>
    <row r="313" spans="1:10" ht="120" x14ac:dyDescent="0.25">
      <c r="A313" s="29">
        <f>'[2]ESTIMADAS PARCIALMENTE'!A312+1</f>
        <v>312</v>
      </c>
      <c r="B313" s="1" t="s">
        <v>887</v>
      </c>
      <c r="C313" s="10">
        <v>45931</v>
      </c>
      <c r="D313" s="4" t="s">
        <v>268</v>
      </c>
      <c r="E313" s="4" t="s">
        <v>886</v>
      </c>
      <c r="F313" s="4" t="s">
        <v>4</v>
      </c>
      <c r="G313" s="4" t="s">
        <v>885</v>
      </c>
      <c r="H313" s="4" t="s">
        <v>8</v>
      </c>
      <c r="I313" s="4" t="s">
        <v>218</v>
      </c>
      <c r="J313" s="4" t="s">
        <v>202</v>
      </c>
    </row>
    <row r="314" spans="1:10" ht="165" x14ac:dyDescent="0.25">
      <c r="A314" s="29">
        <f t="shared" ref="A314:A355" si="7">A313+1</f>
        <v>313</v>
      </c>
      <c r="B314" s="34" t="s">
        <v>884</v>
      </c>
      <c r="C314" s="10">
        <v>45932</v>
      </c>
      <c r="D314" s="4" t="s">
        <v>113</v>
      </c>
      <c r="E314" s="4" t="s">
        <v>883</v>
      </c>
      <c r="F314" s="4" t="s">
        <v>5</v>
      </c>
      <c r="G314" s="4" t="s">
        <v>882</v>
      </c>
      <c r="H314" s="4" t="s">
        <v>8</v>
      </c>
      <c r="I314" s="4" t="s">
        <v>881</v>
      </c>
      <c r="J314" s="4" t="s">
        <v>880</v>
      </c>
    </row>
    <row r="315" spans="1:10" ht="135" x14ac:dyDescent="0.25">
      <c r="A315" s="29">
        <f t="shared" si="7"/>
        <v>314</v>
      </c>
      <c r="B315" s="33" t="s">
        <v>879</v>
      </c>
      <c r="C315" s="10">
        <v>45938</v>
      </c>
      <c r="D315" s="4" t="s">
        <v>268</v>
      </c>
      <c r="E315" s="4" t="s">
        <v>878</v>
      </c>
      <c r="F315" s="4" t="s">
        <v>5</v>
      </c>
      <c r="G315" s="4" t="s">
        <v>878</v>
      </c>
      <c r="H315" s="4" t="s">
        <v>8</v>
      </c>
      <c r="I315" s="4" t="s">
        <v>877</v>
      </c>
      <c r="J315" s="4" t="s">
        <v>876</v>
      </c>
    </row>
    <row r="316" spans="1:10" ht="75" x14ac:dyDescent="0.25">
      <c r="A316" s="29">
        <f t="shared" si="7"/>
        <v>315</v>
      </c>
      <c r="B316" s="1" t="s">
        <v>875</v>
      </c>
      <c r="C316" s="10">
        <v>45943</v>
      </c>
      <c r="D316" s="4" t="s">
        <v>113</v>
      </c>
      <c r="E316" s="4" t="s">
        <v>874</v>
      </c>
      <c r="F316" s="4" t="s">
        <v>5</v>
      </c>
      <c r="G316" s="4" t="s">
        <v>873</v>
      </c>
      <c r="H316" s="4" t="s">
        <v>8</v>
      </c>
      <c r="I316" s="4" t="s">
        <v>872</v>
      </c>
      <c r="J316" s="4" t="s">
        <v>871</v>
      </c>
    </row>
    <row r="317" spans="1:10" ht="90" x14ac:dyDescent="0.25">
      <c r="A317" s="29">
        <f t="shared" si="7"/>
        <v>316</v>
      </c>
      <c r="B317" s="1" t="s">
        <v>870</v>
      </c>
      <c r="C317" s="10">
        <v>45945</v>
      </c>
      <c r="D317" s="4" t="s">
        <v>113</v>
      </c>
      <c r="E317" s="4" t="s">
        <v>869</v>
      </c>
      <c r="F317" s="4"/>
      <c r="G317" s="4" t="s">
        <v>869</v>
      </c>
      <c r="H317" s="4" t="s">
        <v>8</v>
      </c>
      <c r="I317" s="4" t="s">
        <v>218</v>
      </c>
      <c r="J317" s="4" t="s">
        <v>202</v>
      </c>
    </row>
    <row r="318" spans="1:10" ht="165" x14ac:dyDescent="0.25">
      <c r="A318" s="29">
        <f t="shared" si="7"/>
        <v>317</v>
      </c>
      <c r="B318" s="1" t="s">
        <v>868</v>
      </c>
      <c r="C318" s="10">
        <v>45946</v>
      </c>
      <c r="D318" s="4" t="s">
        <v>14</v>
      </c>
      <c r="E318" s="4" t="s">
        <v>867</v>
      </c>
      <c r="F318" s="4" t="s">
        <v>5</v>
      </c>
      <c r="G318" s="4" t="s">
        <v>867</v>
      </c>
      <c r="H318" s="4" t="s">
        <v>8</v>
      </c>
      <c r="I318" s="4" t="s">
        <v>866</v>
      </c>
      <c r="J318" s="4" t="s">
        <v>865</v>
      </c>
    </row>
    <row r="319" spans="1:10" ht="180" x14ac:dyDescent="0.25">
      <c r="A319" s="29">
        <f t="shared" si="7"/>
        <v>318</v>
      </c>
      <c r="B319" s="1" t="s">
        <v>864</v>
      </c>
      <c r="C319" s="10">
        <v>45948</v>
      </c>
      <c r="D319" s="4" t="s">
        <v>268</v>
      </c>
      <c r="E319" s="4" t="s">
        <v>863</v>
      </c>
      <c r="F319" s="4" t="s">
        <v>4</v>
      </c>
      <c r="G319" s="4" t="s">
        <v>863</v>
      </c>
      <c r="H319" s="4" t="s">
        <v>8</v>
      </c>
      <c r="I319" s="4" t="s">
        <v>862</v>
      </c>
      <c r="J319" s="4" t="s">
        <v>861</v>
      </c>
    </row>
    <row r="320" spans="1:10" ht="90" x14ac:dyDescent="0.25">
      <c r="A320" s="29">
        <f t="shared" si="7"/>
        <v>319</v>
      </c>
      <c r="B320" s="1" t="s">
        <v>860</v>
      </c>
      <c r="C320" s="10">
        <v>45954</v>
      </c>
      <c r="D320" s="4" t="s">
        <v>268</v>
      </c>
      <c r="E320" s="4" t="s">
        <v>859</v>
      </c>
      <c r="F320" s="4" t="s">
        <v>4</v>
      </c>
      <c r="G320" s="4" t="s">
        <v>858</v>
      </c>
      <c r="H320" s="4" t="s">
        <v>8</v>
      </c>
      <c r="I320" s="4" t="s">
        <v>857</v>
      </c>
      <c r="J320" s="4" t="s">
        <v>856</v>
      </c>
    </row>
    <row r="321" spans="1:10" ht="60" x14ac:dyDescent="0.25">
      <c r="A321" s="29">
        <f t="shared" si="7"/>
        <v>320</v>
      </c>
      <c r="B321" s="1" t="s">
        <v>888</v>
      </c>
      <c r="C321" s="10">
        <v>45961</v>
      </c>
      <c r="D321" s="4" t="s">
        <v>113</v>
      </c>
      <c r="E321" s="4" t="s">
        <v>889</v>
      </c>
      <c r="F321" s="4" t="s">
        <v>5</v>
      </c>
      <c r="G321" s="4" t="s">
        <v>889</v>
      </c>
      <c r="H321" s="4" t="s">
        <v>8</v>
      </c>
      <c r="I321" s="4" t="s">
        <v>811</v>
      </c>
      <c r="J321" s="6" t="s">
        <v>0</v>
      </c>
    </row>
    <row r="322" spans="1:10" ht="60" x14ac:dyDescent="0.25">
      <c r="A322" s="29">
        <f t="shared" si="7"/>
        <v>321</v>
      </c>
      <c r="B322" s="1" t="s">
        <v>890</v>
      </c>
      <c r="C322" s="10">
        <v>45988</v>
      </c>
      <c r="D322" s="4" t="s">
        <v>268</v>
      </c>
      <c r="E322" s="4" t="s">
        <v>891</v>
      </c>
      <c r="F322" s="4" t="s">
        <v>5</v>
      </c>
      <c r="G322" s="4" t="s">
        <v>892</v>
      </c>
      <c r="H322" s="4" t="s">
        <v>8</v>
      </c>
      <c r="I322" s="4" t="s">
        <v>893</v>
      </c>
      <c r="J322" s="4" t="s">
        <v>894</v>
      </c>
    </row>
    <row r="323" spans="1:10" ht="225" x14ac:dyDescent="0.25">
      <c r="A323" s="29">
        <f t="shared" si="7"/>
        <v>322</v>
      </c>
      <c r="B323" s="1" t="s">
        <v>895</v>
      </c>
      <c r="C323" s="10">
        <v>45988</v>
      </c>
      <c r="D323" s="4" t="s">
        <v>268</v>
      </c>
      <c r="E323" s="4" t="s">
        <v>896</v>
      </c>
      <c r="F323" s="4" t="s">
        <v>4</v>
      </c>
      <c r="G323" s="4" t="s">
        <v>897</v>
      </c>
      <c r="H323" s="4" t="s">
        <v>8</v>
      </c>
      <c r="I323" s="4" t="s">
        <v>179</v>
      </c>
      <c r="J323" s="4" t="s">
        <v>572</v>
      </c>
    </row>
    <row r="324" spans="1:10" ht="105" x14ac:dyDescent="0.25">
      <c r="A324" s="29">
        <f t="shared" si="7"/>
        <v>323</v>
      </c>
      <c r="B324" s="1" t="s">
        <v>898</v>
      </c>
      <c r="C324" s="10">
        <v>46006</v>
      </c>
      <c r="D324" s="4" t="s">
        <v>113</v>
      </c>
      <c r="E324" s="4" t="s">
        <v>899</v>
      </c>
      <c r="F324" s="4" t="s">
        <v>5</v>
      </c>
      <c r="G324" s="4" t="s">
        <v>900</v>
      </c>
      <c r="H324" s="4" t="s">
        <v>8</v>
      </c>
      <c r="I324" s="4" t="s">
        <v>901</v>
      </c>
      <c r="J324" s="4" t="s">
        <v>902</v>
      </c>
    </row>
    <row r="325" spans="1:10" ht="45" x14ac:dyDescent="0.25">
      <c r="A325" s="29">
        <f t="shared" si="7"/>
        <v>324</v>
      </c>
      <c r="B325" s="1" t="s">
        <v>903</v>
      </c>
      <c r="C325" s="10">
        <v>46007</v>
      </c>
      <c r="D325" s="4" t="s">
        <v>47</v>
      </c>
      <c r="E325" s="4" t="s">
        <v>904</v>
      </c>
      <c r="F325" s="4" t="s">
        <v>5</v>
      </c>
      <c r="G325" s="4" t="s">
        <v>904</v>
      </c>
      <c r="H325" s="4" t="s">
        <v>8</v>
      </c>
      <c r="I325" s="4" t="s">
        <v>872</v>
      </c>
      <c r="J325" s="4" t="s">
        <v>117</v>
      </c>
    </row>
    <row r="326" spans="1:10" ht="90" x14ac:dyDescent="0.25">
      <c r="A326" s="29">
        <f t="shared" si="7"/>
        <v>325</v>
      </c>
      <c r="B326" s="1" t="s">
        <v>905</v>
      </c>
      <c r="C326" s="10">
        <v>46008</v>
      </c>
      <c r="D326" s="4" t="s">
        <v>54</v>
      </c>
      <c r="E326" s="4" t="s">
        <v>906</v>
      </c>
      <c r="F326" s="4" t="s">
        <v>5</v>
      </c>
      <c r="G326" s="4" t="s">
        <v>907</v>
      </c>
      <c r="H326" s="4" t="s">
        <v>8</v>
      </c>
      <c r="I326" s="4" t="s">
        <v>872</v>
      </c>
      <c r="J326" s="4" t="s">
        <v>117</v>
      </c>
    </row>
    <row r="327" spans="1:10" ht="105" x14ac:dyDescent="0.25">
      <c r="A327" s="29">
        <f t="shared" si="7"/>
        <v>326</v>
      </c>
      <c r="B327" s="1" t="s">
        <v>908</v>
      </c>
      <c r="C327" s="10">
        <v>46013</v>
      </c>
      <c r="D327" s="4" t="s">
        <v>54</v>
      </c>
      <c r="E327" s="4" t="s">
        <v>909</v>
      </c>
      <c r="F327" s="4" t="s">
        <v>5</v>
      </c>
      <c r="G327" s="4" t="s">
        <v>910</v>
      </c>
      <c r="H327" s="4" t="s">
        <v>8</v>
      </c>
      <c r="I327" s="4" t="s">
        <v>872</v>
      </c>
      <c r="J327" s="4" t="s">
        <v>117</v>
      </c>
    </row>
    <row r="328" spans="1:10" ht="105" x14ac:dyDescent="0.25">
      <c r="A328" s="29">
        <f t="shared" si="7"/>
        <v>327</v>
      </c>
      <c r="B328" s="1" t="s">
        <v>911</v>
      </c>
      <c r="C328" s="10">
        <v>46014</v>
      </c>
      <c r="D328" s="4" t="s">
        <v>912</v>
      </c>
      <c r="E328" s="4" t="s">
        <v>913</v>
      </c>
      <c r="F328" s="4" t="s">
        <v>5</v>
      </c>
      <c r="G328" s="4" t="s">
        <v>913</v>
      </c>
      <c r="H328" s="4" t="s">
        <v>8</v>
      </c>
      <c r="I328" s="4" t="s">
        <v>218</v>
      </c>
      <c r="J328" s="4" t="s">
        <v>202</v>
      </c>
    </row>
    <row r="329" spans="1:10" ht="60" x14ac:dyDescent="0.25">
      <c r="A329" s="29">
        <f t="shared" si="7"/>
        <v>328</v>
      </c>
      <c r="B329" s="1" t="s">
        <v>914</v>
      </c>
      <c r="C329" s="10">
        <v>46017</v>
      </c>
      <c r="D329" s="4" t="s">
        <v>113</v>
      </c>
      <c r="E329" s="4" t="s">
        <v>915</v>
      </c>
      <c r="F329" s="4" t="s">
        <v>5</v>
      </c>
      <c r="G329" s="4" t="s">
        <v>915</v>
      </c>
      <c r="H329" s="4" t="s">
        <v>8</v>
      </c>
      <c r="I329" s="4" t="s">
        <v>692</v>
      </c>
      <c r="J329" s="4" t="s">
        <v>916</v>
      </c>
    </row>
    <row r="330" spans="1:10" ht="60" x14ac:dyDescent="0.25">
      <c r="A330" s="29">
        <f t="shared" si="7"/>
        <v>329</v>
      </c>
      <c r="B330" s="1" t="s">
        <v>917</v>
      </c>
      <c r="C330" s="10">
        <v>46017</v>
      </c>
      <c r="D330" s="4" t="s">
        <v>113</v>
      </c>
      <c r="E330" s="4" t="s">
        <v>915</v>
      </c>
      <c r="F330" s="4" t="s">
        <v>5</v>
      </c>
      <c r="G330" s="4" t="s">
        <v>915</v>
      </c>
      <c r="H330" s="4" t="s">
        <v>8</v>
      </c>
      <c r="I330" s="4" t="s">
        <v>692</v>
      </c>
      <c r="J330" s="4" t="s">
        <v>916</v>
      </c>
    </row>
    <row r="331" spans="1:10" ht="105" x14ac:dyDescent="0.25">
      <c r="A331" s="29">
        <f t="shared" si="7"/>
        <v>330</v>
      </c>
      <c r="B331" s="1" t="s">
        <v>918</v>
      </c>
      <c r="C331" s="10">
        <v>46020</v>
      </c>
      <c r="D331" s="4" t="s">
        <v>14</v>
      </c>
      <c r="E331" s="4" t="s">
        <v>919</v>
      </c>
      <c r="F331" s="4" t="s">
        <v>4</v>
      </c>
      <c r="G331" s="4" t="s">
        <v>920</v>
      </c>
      <c r="H331" s="4" t="s">
        <v>8</v>
      </c>
      <c r="I331" s="4" t="s">
        <v>179</v>
      </c>
      <c r="J331" s="4" t="s">
        <v>572</v>
      </c>
    </row>
    <row r="332" spans="1:10" ht="75" x14ac:dyDescent="0.25">
      <c r="A332" s="29">
        <f t="shared" si="7"/>
        <v>331</v>
      </c>
      <c r="B332" s="1" t="s">
        <v>921</v>
      </c>
      <c r="C332" s="10">
        <v>46024</v>
      </c>
      <c r="D332" s="4" t="s">
        <v>268</v>
      </c>
      <c r="E332" s="4" t="s">
        <v>922</v>
      </c>
      <c r="F332" s="4" t="s">
        <v>5</v>
      </c>
      <c r="G332" s="4" t="s">
        <v>923</v>
      </c>
      <c r="H332" s="4" t="s">
        <v>8</v>
      </c>
      <c r="I332" s="4" t="s">
        <v>218</v>
      </c>
      <c r="J332" s="4" t="s">
        <v>202</v>
      </c>
    </row>
    <row r="333" spans="1:10" ht="105" x14ac:dyDescent="0.25">
      <c r="A333" s="29">
        <f t="shared" si="7"/>
        <v>332</v>
      </c>
      <c r="B333" s="1" t="s">
        <v>924</v>
      </c>
      <c r="C333" s="10">
        <v>46038</v>
      </c>
      <c r="D333" s="4" t="s">
        <v>113</v>
      </c>
      <c r="E333" s="4" t="s">
        <v>925</v>
      </c>
      <c r="F333" s="4" t="s">
        <v>5</v>
      </c>
      <c r="G333" s="4" t="s">
        <v>926</v>
      </c>
      <c r="H333" s="4" t="s">
        <v>8</v>
      </c>
      <c r="I333" s="4" t="s">
        <v>179</v>
      </c>
      <c r="J333" s="4" t="s">
        <v>572</v>
      </c>
    </row>
    <row r="334" spans="1:10" ht="195" x14ac:dyDescent="0.25">
      <c r="A334" s="29">
        <f t="shared" si="7"/>
        <v>333</v>
      </c>
      <c r="B334" s="1" t="s">
        <v>927</v>
      </c>
      <c r="C334" s="10">
        <v>13186</v>
      </c>
      <c r="D334" s="4" t="s">
        <v>113</v>
      </c>
      <c r="E334" s="4" t="s">
        <v>928</v>
      </c>
      <c r="F334" s="4" t="s">
        <v>5</v>
      </c>
      <c r="G334" s="4" t="s">
        <v>929</v>
      </c>
      <c r="H334" s="4" t="s">
        <v>8</v>
      </c>
      <c r="I334" s="4" t="s">
        <v>218</v>
      </c>
      <c r="J334" s="4" t="s">
        <v>202</v>
      </c>
    </row>
    <row r="335" spans="1:10" ht="105" x14ac:dyDescent="0.25">
      <c r="A335" s="29">
        <f t="shared" si="7"/>
        <v>334</v>
      </c>
      <c r="B335" s="1" t="s">
        <v>930</v>
      </c>
      <c r="C335" s="10">
        <v>46062</v>
      </c>
      <c r="D335" s="4" t="s">
        <v>47</v>
      </c>
      <c r="E335" s="4" t="s">
        <v>931</v>
      </c>
      <c r="F335" s="4" t="s">
        <v>5</v>
      </c>
      <c r="G335" s="4" t="s">
        <v>932</v>
      </c>
      <c r="H335" s="4" t="s">
        <v>8</v>
      </c>
      <c r="I335" s="4" t="s">
        <v>179</v>
      </c>
      <c r="J335" s="4" t="s">
        <v>572</v>
      </c>
    </row>
    <row r="336" spans="1:10" ht="105" x14ac:dyDescent="0.25">
      <c r="A336" s="29">
        <f t="shared" si="7"/>
        <v>335</v>
      </c>
      <c r="B336" s="1" t="s">
        <v>933</v>
      </c>
      <c r="C336" s="10">
        <v>46065</v>
      </c>
      <c r="D336" s="4" t="s">
        <v>14</v>
      </c>
      <c r="E336" s="4" t="s">
        <v>934</v>
      </c>
      <c r="F336" s="4" t="s">
        <v>5</v>
      </c>
      <c r="G336" s="4" t="s">
        <v>934</v>
      </c>
      <c r="H336" s="4" t="s">
        <v>8</v>
      </c>
      <c r="I336" s="4" t="s">
        <v>179</v>
      </c>
      <c r="J336" s="4" t="s">
        <v>572</v>
      </c>
    </row>
    <row r="337" spans="1:10" ht="150" x14ac:dyDescent="0.25">
      <c r="A337" s="29">
        <f t="shared" si="7"/>
        <v>336</v>
      </c>
      <c r="B337" s="1" t="s">
        <v>935</v>
      </c>
      <c r="C337" s="10">
        <v>46065</v>
      </c>
      <c r="D337" s="4" t="s">
        <v>912</v>
      </c>
      <c r="E337" s="4" t="s">
        <v>936</v>
      </c>
      <c r="F337" s="4" t="s">
        <v>4</v>
      </c>
      <c r="G337" s="4" t="s">
        <v>937</v>
      </c>
      <c r="H337" s="4" t="s">
        <v>8</v>
      </c>
      <c r="I337" s="4" t="s">
        <v>744</v>
      </c>
      <c r="J337" s="4" t="s">
        <v>847</v>
      </c>
    </row>
    <row r="338" spans="1:10" ht="90" x14ac:dyDescent="0.25">
      <c r="A338" s="29">
        <f t="shared" si="7"/>
        <v>337</v>
      </c>
      <c r="B338" s="1" t="s">
        <v>938</v>
      </c>
      <c r="C338" s="10">
        <v>46080</v>
      </c>
      <c r="D338" s="4" t="s">
        <v>268</v>
      </c>
      <c r="E338" s="4" t="s">
        <v>939</v>
      </c>
      <c r="F338" s="4" t="s">
        <v>4</v>
      </c>
      <c r="G338" s="4" t="s">
        <v>940</v>
      </c>
      <c r="H338" s="4" t="s">
        <v>8</v>
      </c>
      <c r="I338" s="4" t="s">
        <v>872</v>
      </c>
      <c r="J338" s="4" t="s">
        <v>117</v>
      </c>
    </row>
    <row r="339" spans="1:10" ht="90" x14ac:dyDescent="0.25">
      <c r="A339" s="29">
        <f t="shared" si="7"/>
        <v>338</v>
      </c>
      <c r="B339" s="1" t="s">
        <v>941</v>
      </c>
      <c r="C339" s="10">
        <v>46090</v>
      </c>
      <c r="D339" s="4" t="s">
        <v>268</v>
      </c>
      <c r="E339" s="4" t="s">
        <v>942</v>
      </c>
      <c r="F339" s="4" t="s">
        <v>5</v>
      </c>
      <c r="G339" s="4" t="s">
        <v>942</v>
      </c>
      <c r="H339" s="4" t="s">
        <v>8</v>
      </c>
      <c r="I339" s="4" t="s">
        <v>179</v>
      </c>
      <c r="J339" s="4" t="s">
        <v>572</v>
      </c>
    </row>
    <row r="340" spans="1:10" ht="45" x14ac:dyDescent="0.25">
      <c r="A340" s="29">
        <f t="shared" si="7"/>
        <v>339</v>
      </c>
      <c r="B340" s="1" t="s">
        <v>943</v>
      </c>
      <c r="C340" s="10">
        <v>46093</v>
      </c>
      <c r="D340" s="4" t="s">
        <v>184</v>
      </c>
      <c r="E340" s="4" t="s">
        <v>944</v>
      </c>
      <c r="F340" s="4" t="s">
        <v>5</v>
      </c>
      <c r="G340" s="4" t="s">
        <v>945</v>
      </c>
      <c r="H340" s="4" t="s">
        <v>8</v>
      </c>
      <c r="I340" s="4" t="s">
        <v>411</v>
      </c>
      <c r="J340" s="4" t="s">
        <v>946</v>
      </c>
    </row>
    <row r="341" spans="1:10" ht="45" x14ac:dyDescent="0.25">
      <c r="A341" s="29">
        <f t="shared" si="7"/>
        <v>340</v>
      </c>
      <c r="B341" s="1" t="s">
        <v>947</v>
      </c>
      <c r="C341" s="10">
        <v>46093</v>
      </c>
      <c r="D341" s="4" t="s">
        <v>184</v>
      </c>
      <c r="E341" s="4" t="s">
        <v>944</v>
      </c>
      <c r="F341" s="4" t="s">
        <v>5</v>
      </c>
      <c r="G341" s="4" t="s">
        <v>945</v>
      </c>
      <c r="H341" s="4" t="s">
        <v>8</v>
      </c>
      <c r="I341" s="4" t="s">
        <v>411</v>
      </c>
      <c r="J341" s="4" t="s">
        <v>946</v>
      </c>
    </row>
    <row r="342" spans="1:10" ht="75" x14ac:dyDescent="0.25">
      <c r="A342" s="29">
        <f t="shared" si="7"/>
        <v>341</v>
      </c>
      <c r="B342" s="1" t="s">
        <v>948</v>
      </c>
      <c r="C342" s="10">
        <v>46094</v>
      </c>
      <c r="D342" s="4" t="s">
        <v>113</v>
      </c>
      <c r="E342" s="4" t="s">
        <v>949</v>
      </c>
      <c r="F342" s="4" t="s">
        <v>5</v>
      </c>
      <c r="G342" s="4" t="s">
        <v>949</v>
      </c>
      <c r="H342" s="4" t="s">
        <v>8</v>
      </c>
      <c r="I342" s="4" t="s">
        <v>950</v>
      </c>
      <c r="J342" s="4" t="s">
        <v>951</v>
      </c>
    </row>
    <row r="343" spans="1:10" ht="150" x14ac:dyDescent="0.25">
      <c r="A343" s="29">
        <f t="shared" si="7"/>
        <v>342</v>
      </c>
      <c r="B343" s="1" t="s">
        <v>952</v>
      </c>
      <c r="C343" s="10">
        <v>46099</v>
      </c>
      <c r="D343" s="4" t="s">
        <v>14</v>
      </c>
      <c r="E343" s="4" t="s">
        <v>953</v>
      </c>
      <c r="F343" s="4" t="s">
        <v>5</v>
      </c>
      <c r="G343" s="4" t="s">
        <v>954</v>
      </c>
      <c r="H343" s="4" t="s">
        <v>8</v>
      </c>
      <c r="I343" s="4" t="s">
        <v>179</v>
      </c>
      <c r="J343" s="4" t="s">
        <v>572</v>
      </c>
    </row>
    <row r="344" spans="1:10" ht="150" x14ac:dyDescent="0.25">
      <c r="A344" s="29">
        <f t="shared" si="7"/>
        <v>343</v>
      </c>
      <c r="B344" s="1" t="s">
        <v>955</v>
      </c>
      <c r="C344" s="10">
        <v>46120</v>
      </c>
      <c r="D344" s="4" t="s">
        <v>14</v>
      </c>
      <c r="E344" s="4" t="s">
        <v>956</v>
      </c>
      <c r="F344" s="4" t="s">
        <v>5</v>
      </c>
      <c r="G344" s="4" t="s">
        <v>956</v>
      </c>
      <c r="H344" s="4" t="s">
        <v>8</v>
      </c>
      <c r="I344" s="4" t="s">
        <v>811</v>
      </c>
      <c r="J344" s="6" t="s">
        <v>0</v>
      </c>
    </row>
    <row r="345" spans="1:10" ht="150" x14ac:dyDescent="0.25">
      <c r="A345" s="29">
        <f t="shared" si="7"/>
        <v>344</v>
      </c>
      <c r="B345" s="1" t="s">
        <v>957</v>
      </c>
      <c r="C345" s="10">
        <v>46128</v>
      </c>
      <c r="D345" s="4" t="s">
        <v>268</v>
      </c>
      <c r="E345" s="4" t="s">
        <v>958</v>
      </c>
      <c r="F345" s="4" t="s">
        <v>4</v>
      </c>
      <c r="G345" s="4" t="s">
        <v>958</v>
      </c>
      <c r="H345" s="4" t="s">
        <v>8</v>
      </c>
      <c r="I345" s="4" t="s">
        <v>218</v>
      </c>
      <c r="J345" s="4" t="s">
        <v>202</v>
      </c>
    </row>
    <row r="346" spans="1:10" ht="75" x14ac:dyDescent="0.25">
      <c r="A346" s="29">
        <f t="shared" si="7"/>
        <v>345</v>
      </c>
      <c r="B346" s="1" t="s">
        <v>959</v>
      </c>
      <c r="C346" s="10">
        <v>46129</v>
      </c>
      <c r="D346" s="4" t="s">
        <v>268</v>
      </c>
      <c r="E346" s="4" t="s">
        <v>960</v>
      </c>
      <c r="F346" s="4" t="s">
        <v>5</v>
      </c>
      <c r="G346" s="4" t="s">
        <v>940</v>
      </c>
      <c r="H346" s="4" t="s">
        <v>8</v>
      </c>
      <c r="I346" s="4" t="s">
        <v>961</v>
      </c>
      <c r="J346" s="4" t="s">
        <v>962</v>
      </c>
    </row>
    <row r="347" spans="1:10" ht="60" x14ac:dyDescent="0.25">
      <c r="A347" s="29">
        <f t="shared" si="7"/>
        <v>346</v>
      </c>
      <c r="B347" s="1" t="s">
        <v>963</v>
      </c>
      <c r="C347" s="10">
        <v>46132</v>
      </c>
      <c r="D347" s="4" t="s">
        <v>912</v>
      </c>
      <c r="E347" s="4" t="s">
        <v>964</v>
      </c>
      <c r="F347" s="4" t="s">
        <v>5</v>
      </c>
      <c r="G347" s="4" t="s">
        <v>964</v>
      </c>
      <c r="H347" s="4" t="s">
        <v>8</v>
      </c>
      <c r="I347" s="4" t="s">
        <v>218</v>
      </c>
      <c r="J347" s="4" t="s">
        <v>202</v>
      </c>
    </row>
    <row r="348" spans="1:10" ht="210" x14ac:dyDescent="0.25">
      <c r="A348" s="29">
        <f t="shared" si="7"/>
        <v>347</v>
      </c>
      <c r="B348" s="1" t="s">
        <v>965</v>
      </c>
      <c r="C348" s="10">
        <v>46136</v>
      </c>
      <c r="D348" s="4" t="s">
        <v>634</v>
      </c>
      <c r="E348" s="4" t="s">
        <v>966</v>
      </c>
      <c r="F348" s="4" t="s">
        <v>5</v>
      </c>
      <c r="G348" s="4" t="s">
        <v>966</v>
      </c>
      <c r="H348" s="4" t="s">
        <v>8</v>
      </c>
      <c r="I348" s="4" t="s">
        <v>179</v>
      </c>
      <c r="J348" s="4" t="s">
        <v>572</v>
      </c>
    </row>
    <row r="349" spans="1:10" ht="60" x14ac:dyDescent="0.25">
      <c r="A349" s="29">
        <f t="shared" si="7"/>
        <v>348</v>
      </c>
      <c r="B349" s="1" t="s">
        <v>967</v>
      </c>
      <c r="C349" s="10">
        <v>46139</v>
      </c>
      <c r="D349" s="4" t="s">
        <v>113</v>
      </c>
      <c r="E349" s="4" t="s">
        <v>968</v>
      </c>
      <c r="F349" s="4" t="s">
        <v>4</v>
      </c>
      <c r="G349" s="4" t="s">
        <v>596</v>
      </c>
      <c r="H349" s="4" t="s">
        <v>8</v>
      </c>
      <c r="I349" s="4" t="s">
        <v>733</v>
      </c>
      <c r="J349" s="6" t="s">
        <v>969</v>
      </c>
    </row>
    <row r="350" spans="1:10" ht="60" x14ac:dyDescent="0.25">
      <c r="A350" s="29">
        <f t="shared" si="7"/>
        <v>349</v>
      </c>
      <c r="B350" s="1" t="s">
        <v>970</v>
      </c>
      <c r="C350" s="10">
        <v>46157</v>
      </c>
      <c r="D350" s="4" t="s">
        <v>113</v>
      </c>
      <c r="E350" s="4" t="s">
        <v>971</v>
      </c>
      <c r="F350" s="4" t="s">
        <v>5</v>
      </c>
      <c r="G350" s="4" t="s">
        <v>971</v>
      </c>
      <c r="H350" s="4" t="s">
        <v>8</v>
      </c>
      <c r="I350" s="4" t="s">
        <v>811</v>
      </c>
      <c r="J350" s="6" t="s">
        <v>0</v>
      </c>
    </row>
    <row r="351" spans="1:10" ht="90" x14ac:dyDescent="0.25">
      <c r="A351" s="29">
        <f t="shared" si="7"/>
        <v>350</v>
      </c>
      <c r="B351" s="1" t="s">
        <v>972</v>
      </c>
      <c r="C351" s="10">
        <v>46161</v>
      </c>
      <c r="D351" s="4" t="s">
        <v>14</v>
      </c>
      <c r="E351" s="4" t="s">
        <v>973</v>
      </c>
      <c r="F351" s="4" t="s">
        <v>4</v>
      </c>
      <c r="G351" s="4" t="s">
        <v>973</v>
      </c>
      <c r="H351" s="4" t="s">
        <v>8</v>
      </c>
      <c r="I351" s="4" t="s">
        <v>866</v>
      </c>
      <c r="J351" s="4" t="s">
        <v>865</v>
      </c>
    </row>
    <row r="352" spans="1:10" ht="75" x14ac:dyDescent="0.25">
      <c r="A352" s="29">
        <f t="shared" si="7"/>
        <v>351</v>
      </c>
      <c r="B352" s="1" t="s">
        <v>974</v>
      </c>
      <c r="C352" s="10">
        <v>46161</v>
      </c>
      <c r="D352" s="4" t="s">
        <v>14</v>
      </c>
      <c r="E352" s="4" t="s">
        <v>975</v>
      </c>
      <c r="F352" s="4" t="s">
        <v>4</v>
      </c>
      <c r="G352" s="4" t="s">
        <v>975</v>
      </c>
      <c r="H352" s="4" t="s">
        <v>8</v>
      </c>
      <c r="I352" s="4" t="s">
        <v>811</v>
      </c>
      <c r="J352" s="6" t="s">
        <v>0</v>
      </c>
    </row>
    <row r="353" spans="1:10" ht="60" x14ac:dyDescent="0.25">
      <c r="A353" s="29">
        <f t="shared" si="7"/>
        <v>352</v>
      </c>
      <c r="B353" s="1" t="s">
        <v>976</v>
      </c>
      <c r="C353" s="10">
        <v>46168</v>
      </c>
      <c r="D353" s="4" t="s">
        <v>184</v>
      </c>
      <c r="E353" s="4" t="s">
        <v>977</v>
      </c>
      <c r="F353" s="4" t="s">
        <v>5</v>
      </c>
      <c r="G353" s="4" t="s">
        <v>978</v>
      </c>
      <c r="H353" s="4" t="s">
        <v>8</v>
      </c>
      <c r="I353" s="4" t="s">
        <v>979</v>
      </c>
      <c r="J353" s="4" t="s">
        <v>980</v>
      </c>
    </row>
    <row r="354" spans="1:10" ht="30" x14ac:dyDescent="0.25">
      <c r="A354" s="29">
        <f t="shared" si="7"/>
        <v>353</v>
      </c>
      <c r="B354" s="1" t="s">
        <v>981</v>
      </c>
      <c r="C354" s="10">
        <v>46169</v>
      </c>
      <c r="D354" s="4" t="s">
        <v>14</v>
      </c>
      <c r="E354" s="4" t="s">
        <v>982</v>
      </c>
      <c r="F354" s="4" t="s">
        <v>4</v>
      </c>
      <c r="G354" s="4" t="s">
        <v>982</v>
      </c>
      <c r="H354" s="4" t="s">
        <v>8</v>
      </c>
      <c r="I354" s="4" t="s">
        <v>811</v>
      </c>
      <c r="J354" s="6" t="s">
        <v>0</v>
      </c>
    </row>
    <row r="355" spans="1:10" ht="75" x14ac:dyDescent="0.25">
      <c r="A355" s="29">
        <f t="shared" si="7"/>
        <v>354</v>
      </c>
      <c r="B355" s="1" t="s">
        <v>983</v>
      </c>
      <c r="C355" s="10">
        <v>46170</v>
      </c>
      <c r="D355" s="4" t="s">
        <v>113</v>
      </c>
      <c r="E355" s="4" t="s">
        <v>984</v>
      </c>
      <c r="F355" s="4" t="s">
        <v>5</v>
      </c>
      <c r="G355" s="4" t="s">
        <v>985</v>
      </c>
      <c r="H355" s="4" t="s">
        <v>8</v>
      </c>
      <c r="I355" s="4" t="s">
        <v>218</v>
      </c>
      <c r="J355" s="4" t="s">
        <v>202</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 ref="B264" r:id="rId263" xr:uid="{2149BC82-55C5-46ED-B457-1D1DB4F0B6FD}"/>
    <hyperlink ref="B265" r:id="rId264" xr:uid="{6671DE52-8A60-421B-9D2D-20C9AB44B0D3}"/>
    <hyperlink ref="B266" r:id="rId265" xr:uid="{A2FB0334-1F18-4E1D-9120-9F04E159762E}"/>
    <hyperlink ref="B267" r:id="rId266" xr:uid="{4E28B3D4-ED8D-43A0-B144-62C7E7C50703}"/>
    <hyperlink ref="B269" r:id="rId267" xr:uid="{30F431FC-2176-4189-84F5-31BB6C4BA91F}"/>
    <hyperlink ref="B270" r:id="rId268" xr:uid="{6DE7E8E6-399C-4AD2-B49A-C3E82A7C9E1B}"/>
    <hyperlink ref="B268" r:id="rId269" xr:uid="{2A45D390-5B0A-40C9-A145-B3EFAD7BD333}"/>
    <hyperlink ref="B272" r:id="rId270" xr:uid="{244343B7-FC2E-4B79-AA51-587111A70109}"/>
    <hyperlink ref="B271" r:id="rId271" xr:uid="{5276C3EE-DE62-4070-9F5C-CD3BC604E42F}"/>
    <hyperlink ref="B273" r:id="rId272" xr:uid="{0716193B-99E5-4DD4-838A-22D645A49A83}"/>
    <hyperlink ref="B275" r:id="rId273" xr:uid="{AA4010F0-0C69-4F1C-955F-F469C2D409E9}"/>
    <hyperlink ref="B274" r:id="rId274" xr:uid="{96C28819-79BC-4EAE-9A2B-197591EBA34B}"/>
    <hyperlink ref="B277" r:id="rId275" xr:uid="{24D92092-4363-4F5B-A3D5-6B6992E176C2}"/>
    <hyperlink ref="B276" r:id="rId276" xr:uid="{6B04754E-5BBC-4165-845E-9F0574607A71}"/>
    <hyperlink ref="B279" r:id="rId277" xr:uid="{36FEE407-122B-49DC-8E74-CFE938F9B727}"/>
    <hyperlink ref="B280" r:id="rId278" xr:uid="{DF9F4BA8-C98C-46C6-8DAB-CA6B36CBD464}"/>
    <hyperlink ref="B281" r:id="rId279" xr:uid="{242CB9BB-CD79-461E-931F-0316F5863A06}"/>
    <hyperlink ref="B282" r:id="rId280" xr:uid="{690ED2E4-8A6B-4D41-BC6C-C37BD70F5FF0}"/>
    <hyperlink ref="B283" r:id="rId281" xr:uid="{50031A8C-B365-413D-B3E9-9F258BB6BC2B}"/>
    <hyperlink ref="B284" r:id="rId282" xr:uid="{2710E85B-26F0-4E53-A0A7-00904299E73B}"/>
    <hyperlink ref="B278" r:id="rId283" xr:uid="{880B479B-372E-4778-9292-A5FCF181AE29}"/>
    <hyperlink ref="B287" r:id="rId284" xr:uid="{0160D2DA-A806-4D18-8B1E-C633E8E30AC9}"/>
    <hyperlink ref="B285" r:id="rId285" xr:uid="{65E49194-0632-4941-921C-A56F99A85918}"/>
    <hyperlink ref="B286" r:id="rId286" xr:uid="{14F18FD2-6EC4-44A4-B8D2-9502258C5736}"/>
    <hyperlink ref="B288" r:id="rId287" xr:uid="{C89BB984-D756-4877-A6C8-F77FADEC3BFC}"/>
    <hyperlink ref="B289" r:id="rId288" xr:uid="{AF8EED7E-2D41-4FE1-AB0B-9654DE86D008}"/>
    <hyperlink ref="B290" r:id="rId289" xr:uid="{366B397A-2FDF-4FF9-AE19-CD6F8A392A99}"/>
    <hyperlink ref="B291" r:id="rId290" xr:uid="{09462200-6436-4BE8-845C-A0132A9AC46C}"/>
    <hyperlink ref="B292" r:id="rId291" xr:uid="{4C5EB8B8-6480-480D-AF59-8D063D74B194}"/>
    <hyperlink ref="B293" r:id="rId292" xr:uid="{82513DD6-4F15-4BEA-811E-6FA41E9E0100}"/>
    <hyperlink ref="B294" r:id="rId293" xr:uid="{07DF6522-D148-4127-8059-C22CCD738230}"/>
    <hyperlink ref="B295" r:id="rId294" xr:uid="{7AF44A2B-298E-4F67-8178-A9126C4D1020}"/>
    <hyperlink ref="B296" r:id="rId295" xr:uid="{F7197AA1-8328-490D-B234-520D2EA20FDC}"/>
    <hyperlink ref="B298" r:id="rId296" xr:uid="{8B63C0DE-328D-4E74-9550-7F3EBD58AF9E}"/>
    <hyperlink ref="B297" r:id="rId297" xr:uid="{FD06B257-7CEC-4BE6-94FE-AEE741799A58}"/>
    <hyperlink ref="B300" r:id="rId298" xr:uid="{21E2C5FF-520F-4EA6-A409-53FB5D530010}"/>
    <hyperlink ref="B299" r:id="rId299" xr:uid="{66363C8D-9B96-4838-BA0E-C17992982912}"/>
    <hyperlink ref="B302" r:id="rId300" xr:uid="{ADFB5B51-12CC-4C5F-A6F6-B42AFAE52DAD}"/>
    <hyperlink ref="B301" r:id="rId301" xr:uid="{B7B616A7-E786-476F-A35A-9CC469E00DFA}"/>
    <hyperlink ref="B303" r:id="rId302" xr:uid="{C96CF6BD-42FC-40F9-A63E-10C8BBEC1AB0}"/>
    <hyperlink ref="B304" r:id="rId303" xr:uid="{ED21468B-CC17-4777-8F64-10479B29E8F1}"/>
    <hyperlink ref="B305" r:id="rId304" xr:uid="{AAA1E87C-6184-47D8-A323-F49419F4D750}"/>
    <hyperlink ref="B308" r:id="rId305" xr:uid="{C7BFF98C-743E-4B62-8ED9-5EBDE5D9F4CE}"/>
    <hyperlink ref="B306" r:id="rId306" xr:uid="{BD0245D8-67FB-4A21-AB76-8E90679951D2}"/>
    <hyperlink ref="B307" r:id="rId307" xr:uid="{CDAE9A60-C850-451B-84C8-884B523BC4FB}"/>
    <hyperlink ref="B309" r:id="rId308" xr:uid="{7C585F30-3719-4445-BA28-0B4665981BB8}"/>
    <hyperlink ref="B310" r:id="rId309" xr:uid="{979B9F3D-4CA5-49B0-A1D0-FF5992CD0CD1}"/>
    <hyperlink ref="B311" r:id="rId310" xr:uid="{41458F99-8B22-4322-A5AF-05E5226D76AD}"/>
    <hyperlink ref="B312" r:id="rId311" xr:uid="{A2D8BA8E-23F5-4C92-82B2-D0B5923F80F6}"/>
    <hyperlink ref="B314" r:id="rId312" xr:uid="{EEE32F0B-19D2-4558-8191-73F551970457}"/>
    <hyperlink ref="B315" r:id="rId313" xr:uid="{CCA6B274-853D-4BBE-BC8B-40EB0FDE9F58}"/>
    <hyperlink ref="B313" r:id="rId314" xr:uid="{74DA4112-D3B4-4764-A97E-2586B43678A3}"/>
    <hyperlink ref="B319" r:id="rId315" xr:uid="{B782550F-DB11-4A67-AFBB-D70CC3B2C980}"/>
    <hyperlink ref="B318" r:id="rId316" xr:uid="{8FE5D71F-611A-4DD2-991D-97E692FCD32D}"/>
    <hyperlink ref="B316" r:id="rId317" xr:uid="{F3E2B5DE-DAB2-4022-AA28-8D3BF5894F42}"/>
    <hyperlink ref="B320" r:id="rId318" xr:uid="{10BED1BF-F762-49ED-A096-8F15A1A4CDEA}"/>
    <hyperlink ref="B317" r:id="rId319" xr:uid="{40AD7CF3-3859-4C58-8A0D-1381F5443DC5}"/>
    <hyperlink ref="B323" r:id="rId320" xr:uid="{454F33A9-882B-44A4-A0DB-1CEE669752DF}"/>
    <hyperlink ref="B321" r:id="rId321" xr:uid="{46ADDF82-A94F-495A-B4D7-FA3911E1E537}"/>
    <hyperlink ref="B322" r:id="rId322" xr:uid="{E7F72902-4478-4C62-9B39-F234C3C4EB50}"/>
    <hyperlink ref="B324" r:id="rId323" xr:uid="{4FCC0A37-DE7E-4173-A692-6C0228199C3F}"/>
    <hyperlink ref="B325" r:id="rId324" xr:uid="{BE9DCB98-30C0-46A5-908B-EDA928877710}"/>
    <hyperlink ref="B326" r:id="rId325" xr:uid="{C8DA1D66-70A2-4900-9C17-34012D5CFABD}"/>
    <hyperlink ref="B329" r:id="rId326" xr:uid="{93C6F35C-2901-4532-8A74-8377C1D633D7}"/>
    <hyperlink ref="B330" r:id="rId327" xr:uid="{134A06A9-66D7-433A-81C5-C2D7E0E6CBEC}"/>
    <hyperlink ref="B328" r:id="rId328" xr:uid="{51620F2B-6853-48CD-83F9-257BE00914AB}"/>
    <hyperlink ref="B327" r:id="rId329" xr:uid="{71B01490-0D8F-4D9F-9567-F9428521B0DF}"/>
    <hyperlink ref="B331" r:id="rId330" xr:uid="{9D81DB93-8465-41DD-A4D0-5429CDA7AED3}"/>
    <hyperlink ref="B332" r:id="rId331" xr:uid="{DB433673-698B-4A3F-BBBE-E72C125F96D0}"/>
    <hyperlink ref="B333" r:id="rId332" xr:uid="{E5A106AC-9219-4500-8625-86C4A7D0B454}"/>
    <hyperlink ref="B334" r:id="rId333" xr:uid="{D62B0D7D-2A8C-49FE-A9D5-CD13C00BCA50}"/>
    <hyperlink ref="B336" r:id="rId334" xr:uid="{89EA32F5-AD6D-4A5A-8FB6-FDF3E4FCCF43}"/>
    <hyperlink ref="B335" r:id="rId335" xr:uid="{95203B32-CBA5-453C-93D3-1CC31F9F3BC6}"/>
    <hyperlink ref="B338" r:id="rId336" xr:uid="{C2988F6F-F24B-4F22-AD38-F74BA9178BD9}"/>
    <hyperlink ref="B337" r:id="rId337" xr:uid="{70A8BE0E-CAC4-4367-AF6D-D81D9F79894C}"/>
    <hyperlink ref="B340" r:id="rId338" xr:uid="{6264F5FF-5D3D-4BC3-A96C-ADF5A9A17CDC}"/>
    <hyperlink ref="B341" r:id="rId339" xr:uid="{4DC52D67-760A-4449-B8E7-BB857C2FEC2F}"/>
    <hyperlink ref="B343" r:id="rId340" xr:uid="{7ED00981-6A73-4603-A8C9-7EC8B717F38B}"/>
    <hyperlink ref="B339" r:id="rId341" xr:uid="{743B4CF4-E46E-4024-A036-D54A493E9F95}"/>
    <hyperlink ref="B342" r:id="rId342" xr:uid="{D1CC4890-4B3C-4E8B-BAC2-93CF315B9854}"/>
    <hyperlink ref="B347" r:id="rId343" xr:uid="{60329EC4-14C9-4B55-8760-55E3FF6E21AB}"/>
    <hyperlink ref="B348" r:id="rId344" xr:uid="{D1A9E22A-8C63-4B1B-AB50-6B587934E249}"/>
    <hyperlink ref="B344" r:id="rId345" xr:uid="{D589ADD0-F9CB-4149-A0EC-D280B3033082}"/>
    <hyperlink ref="B345" r:id="rId346" xr:uid="{46038B5B-E1C9-4AF4-B8CB-1C8F14B7F2C6}"/>
    <hyperlink ref="B346" r:id="rId347" xr:uid="{4AACD595-13EE-4FA4-85A4-83A6E35B5E6F}"/>
    <hyperlink ref="B349" r:id="rId348" xr:uid="{0D251D90-97E6-4F82-94D4-9E007018FF47}"/>
    <hyperlink ref="B351" r:id="rId349" xr:uid="{9DDA46E6-0828-4369-A1D6-119141BC1D40}"/>
    <hyperlink ref="B355" r:id="rId350" xr:uid="{BAB71E9E-03A7-461E-B15D-31E0437BFCA8}"/>
    <hyperlink ref="B350" r:id="rId351" xr:uid="{EBDBF3B2-B85E-40F3-9051-928B1252E316}"/>
    <hyperlink ref="B354" r:id="rId352" xr:uid="{4B709B4D-9DAF-4C5F-B628-65B4B46D0DC7}"/>
    <hyperlink ref="B352" r:id="rId353" xr:uid="{5983D8B7-00C6-4443-AAEC-87470AAAE92D}"/>
    <hyperlink ref="B353" r:id="rId354" xr:uid="{A75B4909-53EB-41D6-ADFA-D9221E0544B4}"/>
  </hyperlinks>
  <pageMargins left="0.7" right="0.7" top="0.75" bottom="0.75" header="0.3" footer="0.3"/>
  <pageSetup paperSize="9" orientation="landscape" r:id="rId3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Antonio Espinosa López</cp:lastModifiedBy>
  <cp:lastPrinted>2022-11-17T09:30:30Z</cp:lastPrinted>
  <dcterms:created xsi:type="dcterms:W3CDTF">2017-12-20T13:32:43Z</dcterms:created>
  <dcterms:modified xsi:type="dcterms:W3CDTF">2026-06-11T08:40:09Z</dcterms:modified>
</cp:coreProperties>
</file>