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2 2026\Para Portal\"/>
    </mc:Choice>
  </mc:AlternateContent>
  <xr:revisionPtr revIDLastSave="0" documentId="13_ncr:1_{0E10D1C1-3DD5-48AC-B8CB-ACA68A2F2AF8}"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l="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alcChain>
</file>

<file path=xl/sharedStrings.xml><?xml version="1.0" encoding="utf-8"?>
<sst xmlns="http://schemas.openxmlformats.org/spreadsheetml/2006/main" count="2670" uniqueCount="941">
  <si>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</si>
  <si>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</si>
  <si>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</si>
  <si>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</si>
  <si>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</si>
  <si>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</si>
  <si>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</si>
  <si>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</si>
  <si>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</si>
  <si>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</si>
  <si>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</si>
  <si>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</si>
  <si>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</si>
  <si>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</si>
  <si>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</si>
  <si>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</si>
  <si>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</si>
  <si>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</si>
  <si>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</si>
  <si>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</si>
  <si>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</si>
  <si>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</si>
  <si>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</si>
  <si>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</si>
  <si>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</si>
  <si>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</si>
  <si>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</si>
  <si>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</si>
  <si>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</si>
  <si>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</si>
  <si>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</si>
  <si>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</si>
  <si>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</si>
  <si>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</si>
  <si>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</si>
  <si>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</si>
  <si>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</si>
  <si>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</si>
  <si>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</si>
  <si>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</si>
  <si>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</si>
  <si>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</si>
  <si>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</si>
  <si>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</si>
  <si>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</si>
  <si>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</si>
  <si>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</si>
  <si>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</si>
  <si>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</si>
  <si>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</si>
  <si>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</si>
  <si>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</si>
  <si>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</si>
  <si>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</si>
  <si>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</si>
  <si>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</si>
  <si>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</si>
  <si>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</si>
  <si>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</si>
  <si>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</si>
  <si>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</si>
  <si>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</si>
  <si>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</si>
  <si>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</si>
  <si>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</si>
  <si>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</si>
  <si>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</si>
  <si>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</si>
  <si>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</si>
  <si>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</si>
  <si>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</si>
  <si>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</si>
  <si>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</si>
  <si>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</si>
  <si>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</si>
  <si>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</si>
  <si>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</si>
  <si>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</si>
  <si>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</si>
  <si>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</si>
  <si>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</si>
  <si>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</si>
  <si>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</si>
  <si>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</si>
  <si>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</si>
  <si>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</si>
  <si>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</si>
  <si>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</si>
  <si>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</si>
  <si>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</si>
  <si>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</si>
  <si>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</si>
  <si>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</si>
  <si>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</si>
  <si>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</si>
  <si>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</si>
  <si>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</si>
  <si>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</si>
  <si>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</si>
  <si>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</si>
  <si>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</si>
  <si>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</si>
  <si>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</si>
  <si>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</si>
  <si>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</si>
  <si>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</si>
  <si>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</si>
  <si>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</si>
  <si>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</si>
  <si>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</si>
  <si>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</si>
  <si>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</si>
  <si>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</si>
  <si>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</si>
  <si>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</si>
  <si>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</si>
  <si>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</si>
  <si>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</si>
  <si>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</si>
  <si>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</si>
  <si>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</si>
  <si>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</si>
  <si>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</si>
  <si>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</si>
  <si>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</si>
  <si>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</si>
  <si>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</si>
  <si>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</si>
  <si>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</si>
  <si>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</si>
  <si>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</si>
  <si>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</si>
  <si>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</si>
  <si>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</si>
  <si>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</si>
  <si>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</si>
  <si>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</si>
  <si>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</si>
  <si>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</si>
  <si>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</si>
  <si>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</si>
  <si>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</si>
  <si>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</si>
  <si>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</si>
  <si>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</si>
  <si>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</si>
  <si>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</si>
  <si>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</si>
  <si>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</si>
  <si>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</si>
  <si>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</si>
  <si>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</si>
  <si>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</si>
  <si>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</si>
  <si>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</si>
  <si>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</si>
  <si>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</si>
  <si>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</si>
  <si>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</si>
  <si>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</si>
  <si>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</si>
  <si>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</si>
  <si>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</si>
  <si>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</si>
  <si>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</si>
  <si>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</si>
  <si>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</si>
  <si>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</si>
  <si>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</si>
  <si>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</si>
  <si>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</si>
  <si>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</si>
  <si>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</si>
  <si>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</si>
  <si>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</si>
  <si>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</si>
  <si>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</si>
  <si>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</si>
  <si>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</si>
  <si>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</si>
  <si>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</si>
  <si>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</si>
  <si>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</si>
  <si>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</si>
  <si>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</si>
  <si>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</si>
  <si>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</si>
  <si>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</si>
  <si>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</si>
  <si>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</si>
  <si>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</si>
  <si>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</si>
  <si>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</si>
  <si>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</si>
  <si>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</si>
  <si>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</si>
  <si>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</si>
  <si>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</si>
  <si>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</si>
  <si>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</si>
  <si>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</si>
  <si>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</si>
  <si>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</si>
  <si>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</si>
  <si>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</si>
  <si>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</si>
  <si>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</si>
  <si>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</si>
  <si>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</si>
  <si>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</si>
  <si>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</si>
  <si>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</si>
  <si>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</si>
  <si>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</si>
  <si>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</si>
  <si>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</si>
  <si>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</si>
  <si>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</si>
  <si>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</si>
  <si>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</si>
  <si>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</si>
  <si>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</si>
  <si>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</si>
  <si>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</si>
  <si>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</si>
  <si>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</si>
  <si>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</si>
  <si>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</si>
  <si>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</si>
  <si>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</si>
  <si>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</si>
  <si>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</si>
  <si>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</si>
  <si>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</si>
  <si>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</si>
  <si>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</si>
  <si>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</si>
  <si>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</si>
  <si>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</si>
  <si>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</si>
  <si>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</si>
  <si>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</si>
  <si>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</si>
  <si>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</si>
  <si>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</si>
  <si>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</si>
  <si>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</si>
  <si>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</si>
  <si>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</si>
  <si>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</si>
  <si>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</si>
  <si>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</si>
  <si>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</si>
  <si>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</si>
  <si>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</si>
  <si>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</si>
  <si>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</si>
  <si>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</si>
  <si>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</si>
  <si>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</si>
  <si>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</si>
  <si>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</si>
  <si>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</si>
  <si>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</si>
  <si>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</si>
  <si>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</si>
  <si>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</si>
  <si>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</si>
  <si>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</si>
  <si>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</si>
  <si>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</si>
  <si>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</si>
  <si>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</si>
  <si>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</si>
  <si>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</si>
  <si>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</si>
  <si>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</si>
  <si>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</si>
  <si>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</si>
  <si>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</si>
  <si>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</si>
  <si>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</si>
  <si>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</si>
  <si>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</si>
  <si>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</si>
  <si>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</si>
  <si>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</si>
  <si>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</si>
  <si>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</si>
  <si>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</si>
  <si>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</si>
  <si>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</si>
  <si>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</si>
  <si>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</si>
  <si>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</si>
  <si>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</si>
  <si>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</si>
  <si>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</si>
  <si>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</si>
  <si>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</si>
  <si>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</si>
  <si>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</si>
  <si>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</si>
  <si>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</si>
  <si>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</si>
  <si>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</si>
  <si>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</si>
  <si>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</si>
  <si>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</si>
  <si>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</si>
  <si>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</si>
  <si>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</si>
  <si>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</si>
  <si>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</si>
  <si>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</si>
  <si>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</si>
  <si>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</si>
  <si>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</si>
  <si>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</si>
  <si>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</si>
  <si>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</si>
  <si>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</si>
  <si>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</si>
  <si>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</si>
  <si>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</si>
  <si>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</si>
  <si>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</si>
  <si>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</si>
  <si>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</si>
  <si>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</si>
  <si>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</si>
  <si>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</si>
  <si>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</si>
  <si>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</si>
  <si>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</si>
  <si>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</si>
  <si>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</si>
  <si>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</si>
  <si>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</si>
  <si>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</si>
  <si>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</si>
  <si>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</si>
  <si>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</si>
  <si>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</si>
  <si>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</si>
  <si>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</si>
  <si>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</si>
  <si>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</si>
  <si>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</si>
  <si>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</si>
  <si>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</si>
  <si>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</si>
  <si>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</si>
  <si>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</si>
  <si>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</si>
  <si>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</si>
  <si>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</si>
  <si>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</si>
  <si>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</si>
  <si>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</si>
  <si>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</si>
  <si>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</si>
  <si>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</si>
  <si>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</si>
  <si>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</si>
  <si>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</si>
  <si>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</si>
  <si>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</si>
  <si>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</si>
  <si>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</si>
  <si>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</si>
  <si>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</si>
  <si>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</si>
  <si>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</si>
  <si>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</si>
  <si>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</si>
  <si>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</si>
  <si>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</si>
  <si>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</si>
  <si>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</si>
  <si>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</si>
  <si>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</si>
  <si>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</si>
  <si>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</si>
  <si>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</si>
  <si>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</si>
  <si>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</si>
  <si>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</si>
  <si>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</si>
  <si>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</si>
  <si>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</si>
  <si>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</si>
  <si>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</si>
  <si>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</si>
  <si>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</si>
  <si>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</si>
  <si>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</si>
  <si>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</si>
  <si>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</si>
  <si>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</si>
  <si>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</si>
  <si>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</si>
  <si>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</si>
  <si>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</si>
  <si>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</si>
  <si>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</si>
  <si>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</si>
  <si>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</si>
  <si>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</si>
  <si>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</si>
  <si>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</si>
  <si>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</si>
  <si>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</si>
  <si>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</si>
  <si>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</si>
  <si>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</si>
  <si>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</si>
  <si>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</si>
  <si>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</si>
  <si>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</si>
  <si>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</si>
  <si>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</si>
  <si>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</si>
  <si>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</si>
  <si>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</si>
  <si>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</si>
  <si>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</si>
  <si>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</si>
  <si>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</si>
  <si>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</si>
  <si>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</si>
  <si>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</si>
  <si>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</si>
  <si>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</si>
  <si>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</si>
  <si>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</si>
  <si>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</si>
  <si>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</si>
  <si>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</si>
  <si>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</si>
  <si>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</si>
  <si>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</si>
  <si>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</si>
  <si>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</si>
  <si>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</si>
  <si>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</si>
  <si>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</si>
  <si>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</si>
  <si>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</si>
  <si>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</si>
  <si>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</si>
  <si>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</si>
  <si>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</si>
  <si>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</si>
  <si>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</si>
  <si>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</si>
  <si>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</si>
  <si>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</si>
  <si>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</si>
  <si>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</si>
  <si>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</si>
  <si>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</si>
  <si>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</si>
  <si>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</si>
  <si>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</si>
  <si>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</si>
  <si>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</si>
  <si>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</si>
  <si>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</si>
  <si>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</si>
  <si>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</si>
  <si>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</si>
  <si>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</si>
  <si>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</si>
  <si>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</si>
  <si>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</si>
  <si>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</si>
  <si>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</si>
  <si>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</si>
  <si>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</si>
  <si>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</si>
  <si>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</si>
  <si>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</si>
  <si>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</si>
  <si>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</si>
  <si>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</si>
  <si>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</si>
  <si>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</si>
  <si>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</si>
  <si>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</si>
  <si>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</si>
  <si>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</si>
  <si>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</si>
  <si>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</si>
  <si>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</si>
  <si>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</si>
  <si>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</si>
  <si>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</si>
  <si>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</si>
  <si>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</si>
  <si>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</si>
  <si>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</si>
  <si>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</si>
  <si>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</si>
  <si>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</si>
  <si>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</si>
  <si>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</si>
  <si>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</si>
  <si>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</si>
  <si>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</si>
  <si>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</si>
  <si>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</si>
  <si>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</si>
  <si>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</si>
  <si>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</si>
  <si>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</si>
  <si>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</si>
  <si>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</si>
  <si>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</si>
  <si>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</si>
  <si>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</si>
  <si>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</si>
  <si>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</si>
  <si>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</si>
  <si>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</si>
  <si>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</si>
  <si>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</si>
  <si>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</si>
  <si>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</si>
  <si>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</si>
  <si>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</si>
  <si>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</si>
  <si>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</si>
  <si>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</si>
  <si>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</si>
  <si>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</si>
  <si>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</si>
  <si>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</si>
  <si>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</si>
  <si>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</si>
  <si>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</si>
  <si>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</si>
  <si>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</si>
  <si>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</si>
  <si>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</si>
  <si>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</si>
  <si>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</si>
  <si>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</si>
  <si>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</si>
  <si>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</si>
  <si>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</si>
  <si>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</si>
  <si>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</si>
  <si>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</si>
  <si>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</si>
  <si>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</si>
  <si>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</si>
  <si>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</si>
  <si>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</si>
  <si>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</si>
  <si>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</si>
  <si>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</si>
  <si>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</si>
  <si>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</si>
  <si>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</si>
  <si>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</si>
  <si>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</si>
  <si>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</si>
  <si>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</si>
  <si>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</si>
  <si>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</si>
  <si>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</si>
  <si>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</si>
  <si>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</si>
  <si>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</si>
  <si>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</si>
  <si>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</si>
  <si>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</si>
  <si>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</si>
  <si>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</si>
  <si>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</si>
  <si>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</si>
  <si>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</si>
  <si>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</si>
  <si>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</si>
  <si>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</si>
  <si>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</si>
  <si>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</si>
  <si>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</si>
  <si>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</si>
  <si>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</si>
  <si>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</si>
  <si>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</si>
  <si>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</si>
  <si>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</si>
  <si>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</si>
  <si>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</si>
  <si>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</si>
  <si>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</si>
  <si>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</si>
  <si>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</si>
  <si>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</si>
  <si>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</si>
  <si>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</si>
  <si>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</si>
  <si>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</si>
  <si>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</si>
  <si>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</si>
  <si>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</si>
  <si>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</si>
  <si>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</si>
  <si>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</si>
  <si>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</si>
  <si>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</si>
  <si>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</si>
  <si>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</si>
  <si>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</si>
  <si>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</si>
  <si>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</si>
  <si>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</si>
  <si>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</si>
  <si>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</si>
  <si>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</si>
  <si>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</si>
  <si>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</si>
  <si>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</si>
  <si>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</si>
  <si>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</si>
  <si>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</si>
  <si>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</si>
  <si>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</si>
  <si>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</si>
  <si>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</si>
  <si>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</si>
  <si>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</si>
  <si>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</si>
  <si>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</si>
  <si>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</si>
  <si>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</si>
  <si>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</si>
  <si>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</si>
  <si>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</si>
  <si>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</si>
  <si>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</si>
  <si>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</si>
  <si>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</si>
  <si>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</si>
  <si>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</si>
  <si>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</si>
  <si>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</si>
  <si>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</si>
  <si>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</si>
  <si>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</si>
  <si>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</si>
  <si>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</si>
  <si>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</si>
  <si>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</si>
  <si>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</si>
  <si>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</si>
  <si>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</si>
  <si>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</si>
  <si>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</si>
  <si>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</si>
  <si>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</si>
  <si>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</si>
  <si>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</si>
  <si>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</si>
  <si>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</si>
  <si>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</si>
  <si>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</si>
  <si>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</si>
  <si>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</si>
  <si>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</si>
  <si>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</si>
  <si>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</si>
  <si>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</si>
  <si>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</si>
  <si>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</si>
  <si>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</si>
  <si>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</si>
  <si>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</si>
  <si>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</si>
  <si>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</si>
  <si>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</si>
  <si>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</si>
  <si>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</si>
  <si>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</si>
  <si>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</si>
  <si>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</si>
  <si>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</si>
  <si>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</si>
  <si>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</si>
  <si>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</si>
  <si>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</si>
  <si>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</si>
  <si>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</si>
  <si>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</si>
  <si>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</si>
  <si>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</si>
  <si>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</si>
  <si>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</si>
  <si>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</si>
  <si>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</si>
  <si>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</si>
  <si>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</si>
  <si>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</si>
  <si>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</si>
  <si>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</si>
  <si>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</si>
  <si>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</si>
  <si>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</si>
  <si>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</si>
  <si>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</si>
  <si>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</si>
  <si>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</si>
  <si>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</si>
  <si>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</si>
  <si>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</si>
  <si>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</si>
  <si>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</si>
  <si>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</si>
  <si>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</si>
  <si>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</si>
  <si>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</si>
  <si>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</si>
  <si>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</si>
  <si>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</si>
  <si>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</si>
  <si>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</si>
  <si>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</si>
  <si>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</si>
  <si>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</si>
  <si>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</si>
  <si>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</si>
  <si>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</si>
  <si>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</si>
  <si>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</si>
  <si>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</si>
  <si>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</si>
  <si>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</si>
  <si>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</si>
  <si>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</si>
  <si>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</si>
  <si>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</si>
  <si>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</si>
  <si>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</si>
  <si>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</si>
  <si>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</si>
  <si>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</si>
  <si>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</si>
  <si>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</si>
  <si>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</si>
  <si>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</si>
  <si>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</si>
  <si>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</si>
  <si>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</si>
  <si>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</si>
  <si>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</si>
  <si>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</si>
  <si>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</si>
  <si>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</si>
  <si>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</si>
  <si>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</si>
  <si>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</si>
  <si>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</si>
  <si>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</si>
  <si>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</si>
  <si>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</si>
  <si>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</si>
  <si>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</si>
  <si>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</si>
  <si>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</si>
  <si>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</si>
  <si>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</si>
  <si>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</si>
  <si>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</si>
  <si>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</si>
  <si>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</si>
  <si>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</si>
  <si>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</si>
  <si>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</si>
  <si>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</si>
  <si>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</si>
  <si>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</si>
  <si>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</si>
  <si>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</si>
  <si>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</si>
  <si>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</si>
  <si>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</si>
  <si>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</si>
  <si>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</si>
  <si>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</si>
  <si>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</si>
  <si>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</si>
  <si>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</si>
  <si>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</si>
  <si>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</si>
  <si>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</si>
  <si>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</si>
  <si>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</si>
  <si>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</si>
  <si>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</si>
  <si>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</si>
  <si>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</si>
  <si>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</si>
  <si>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</si>
  <si>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</si>
  <si>
    <t>R 25-23-09</t>
  </si>
  <si>
    <t>Copia de solicitudes de poda realizadas y copia del expediente de tratamientos hervícolas</t>
  </si>
  <si>
    <t>R 25-18-07</t>
  </si>
  <si>
    <t>Información museos titularidad autonómica</t>
  </si>
  <si>
    <t>Art. 18.1.c) Ley 19/2013</t>
  </si>
  <si>
    <t>R 25-23-16</t>
  </si>
  <si>
    <t>Solicitud documentación registro antecedentes legalización instalación frigorífica</t>
  </si>
  <si>
    <t>Legalización instalación frigorífica</t>
  </si>
  <si>
    <t>R 25-11-09</t>
  </si>
  <si>
    <t>Información sobre el Gabinete del Presidente</t>
  </si>
  <si>
    <t>R 25-18-08</t>
  </si>
  <si>
    <t>Investigación sobre el impacto de la jornada continua escolar de los centros educativos españoles</t>
  </si>
  <si>
    <t>Jormada continua</t>
  </si>
  <si>
    <t>R 25-26-19</t>
  </si>
  <si>
    <t>Informe del resultado de las pruebas realizadas en el municipio de La Miñosa relativas al estado y calidad del agua potable domiciliaria y de la red de saneamiento del municipio</t>
  </si>
  <si>
    <t>Calidad del agua para el consumo</t>
  </si>
  <si>
    <t>R 25-18-16</t>
  </si>
  <si>
    <t>Auditoría certificado de profesionalidas</t>
  </si>
  <si>
    <t>R 25-26-23</t>
  </si>
  <si>
    <t>Número de ancianos muertos por covid en residencias desglosado por años entre 2020 y 2025</t>
  </si>
  <si>
    <t>Número de ancianos muertos por covid en residencias</t>
  </si>
  <si>
    <t>R 25-15-35</t>
  </si>
  <si>
    <t>R 25-18-23</t>
  </si>
  <si>
    <t>Solcitud de la dirección actualizada de los correos electrónicos de los colegios e institutos de la
Comunidad de Castilla-La Mancha</t>
  </si>
  <si>
    <t>Correos electrónicos de los colegios e institutos</t>
  </si>
  <si>
    <t>R 25-61-26</t>
  </si>
  <si>
    <t>Información sobre el número de contenciones mecánicas y químicas que se han realizado en el área de salud mental</t>
  </si>
  <si>
    <t>Contenciones mecánicas y químicas que se han realizado en el área de salud mental</t>
  </si>
  <si>
    <t>R 25-61-29</t>
  </si>
  <si>
    <t>Información relativa a la práctica de la terapia electroconvulsiva (electroshocks)</t>
  </si>
  <si>
    <t xml:space="preserve">Art. 13 de la Ley 19/2013
Art. 15 de la Ley 19/2013
Art. 18.1.c) Ley 19/2013
</t>
  </si>
  <si>
    <t>No disponer de información
Protección de datos de carácter personal
Reelaboración</t>
  </si>
  <si>
    <t>R 25-23-25</t>
  </si>
  <si>
    <t xml:space="preserve">Registro de los procedimientos de expropiación forzosa para la instalación de energías renovables </t>
  </si>
  <si>
    <t>R 25-61-25</t>
  </si>
  <si>
    <t>Información sobre la impartición del Curso o Máster de Alta Dirección Sanitaria</t>
  </si>
  <si>
    <t>R 25-61-28</t>
  </si>
  <si>
    <t>Información relativa a los internamientos psiquiátrico</t>
  </si>
  <si>
    <t>R 25-18-21</t>
  </si>
  <si>
    <t>Información sobre la distribución territorial y criterios de reparto del Plan de Recuperación, Transformación y Resiliencia en materia de Deportes</t>
  </si>
  <si>
    <t>Manifiestamente reiterativa</t>
  </si>
  <si>
    <t>R 25-23-28</t>
  </si>
  <si>
    <t>Expedientes de contratación pública con la empresa Biovic Consulting</t>
  </si>
  <si>
    <t>Expedientes de contratación pública</t>
  </si>
  <si>
    <t>R 25-26-41</t>
  </si>
  <si>
    <t>Documentación relativa a las inspecciones giradas por los servicios de la delegación provincial de sanidad a las dependencias municipales de la piscina municipal</t>
  </si>
  <si>
    <t>Inspecciones piscina municipal</t>
  </si>
  <si>
    <t>R 25-61-53</t>
  </si>
  <si>
    <t>Listados ceses y de promocion interna temporal de Auxiliar Administrativo en la GAI de Albacete</t>
  </si>
  <si>
    <t>Reelaboración
Información en curso de elaboración o de publicación general</t>
  </si>
  <si>
    <t>Art. 18.1.c) Ley 19/2013
Art. 18.1.a) Ley 19/2013</t>
  </si>
  <si>
    <t>Derecho minero de una concesión de explotación</t>
  </si>
  <si>
    <t>Expediente administrativo completo relativo al derecho minero de una concesión de explotación</t>
  </si>
  <si>
    <t>R 25-23-50</t>
  </si>
  <si>
    <t>No ser información pública
Ser parte interesada en el procedimeinto</t>
  </si>
  <si>
    <t>Art. 13 de la Ley 19/2013
DA 1º de Ley 19/2013</t>
  </si>
  <si>
    <t>Información de sobrepoblación de conejos y contaminación por nitratos de origen agrario en zonas vulnerables</t>
  </si>
  <si>
    <t>R 25-23-47</t>
  </si>
  <si>
    <t>Protección de datos de carácter personal
No disponer de información</t>
  </si>
  <si>
    <t>Art. 15 de la Ley 19/2013
Art. 13 de la Ley 19/2013</t>
  </si>
  <si>
    <t>Actas de la Comisión de Farmacia y Terapéutica de SESCAM y protocolos y/o guías hospitalarias para esquizofrenia</t>
  </si>
  <si>
    <t>R 25-61-58</t>
  </si>
  <si>
    <t xml:space="preserve">Relación de enfermeros que prestan servicio en centros educativos </t>
  </si>
  <si>
    <t>R 25-18-56</t>
  </si>
  <si>
    <t>No ser órgano competentes</t>
  </si>
  <si>
    <t>Art. 18.2 de la Ley 19/2013</t>
  </si>
  <si>
    <t>Aulas hospitalarias</t>
  </si>
  <si>
    <t>Información sobre aulas hospitalarias y equipos de atención educativa domiciliaria existentes</t>
  </si>
  <si>
    <t>R 25-18-52</t>
  </si>
  <si>
    <t>Igualdad de las partes en los procesos judiciales y la tutela judicial efectiva
Protección de datos de carácter personal</t>
  </si>
  <si>
    <t>Art. 14.1.f) Ley 19/2013
Art. 15 Ley 19/2013</t>
  </si>
  <si>
    <t>Información sobre tubería en finca en Yunclillos (Toledo) y posible servidumbre no compensada</t>
  </si>
  <si>
    <t>R 25-23-36</t>
  </si>
  <si>
    <t>Igualdad de las partes en los procesos judiciales y la tutela judicial efectiva
No ser información pública</t>
  </si>
  <si>
    <t>Art. 14.1.f) Ley 19/2013
Art. 13 Ley 19/2013</t>
  </si>
  <si>
    <t>Pruebas prácticas del Concurso - Oposición Enseñanzas Medias 2025 para todas las especialidades convocadas</t>
  </si>
  <si>
    <t>Copia o enlace de las pruebas prácticas del Concurso - Oposición Enseñanzas Medias 2025 realizado en Castilla-La Mancha para todas las especialidades convocadas</t>
  </si>
  <si>
    <t>R 25-18-41</t>
  </si>
  <si>
    <t>Documentación coto de caza</t>
  </si>
  <si>
    <t>Documentación de las alegaciones que presentaron las personas físicas y jurídicas en contra de la inclusión de sus parcelas en el nuevo coto</t>
  </si>
  <si>
    <t>R 25-23-43</t>
  </si>
  <si>
    <t>R 25-18-45</t>
  </si>
  <si>
    <t>Información sobre centros escolares</t>
  </si>
  <si>
    <t>R 25-23-54</t>
  </si>
  <si>
    <t>Información sobre Planes de gestión y actuaciones forestales</t>
  </si>
  <si>
    <t>Planes de gestión y actuaciones forestales</t>
  </si>
  <si>
    <t>Art. 18.1.a) Ley 19/2013
Art. 18.1.c) Ley 19/2013</t>
  </si>
  <si>
    <t>En curso de elaboración
Reelaboración</t>
  </si>
  <si>
    <t>R 25-23-58</t>
  </si>
  <si>
    <t>Información sobre ayudas, subvenciones, trasferencias y cofinanciaciones percibidas por la Confederación Hidrográfica del Guadiana (CHG) provenientes de la Junta de Comunidades de Castilla-La Mancha desde 1987 hasta la actualidad</t>
  </si>
  <si>
    <t xml:space="preserve">Información sobre ayudas percibidas por la Confederación Hidrográfica del Guadiana (CHG) </t>
  </si>
  <si>
    <t>R 25-18-55</t>
  </si>
  <si>
    <t>Procedimiento de adjudicación de la cafetería del IES Castillo del Águila</t>
  </si>
  <si>
    <t>Procedimeitno de adjudicación de un contrato</t>
  </si>
  <si>
    <t>Art. 14.1. h) de la Ley 19/2013
Art. 15 de la Ley 19/2013</t>
  </si>
  <si>
    <t xml:space="preserve">Intereses económicos y comerciales
Protección de datos de carácter personal
</t>
  </si>
  <si>
    <t>R 25-26-64</t>
  </si>
  <si>
    <t>Información sobre logopedas</t>
  </si>
  <si>
    <t>R 25-17-23</t>
  </si>
  <si>
    <t>Información sobre expedientes de contratación y sobre viajeros de las líneas de transporte interurbano</t>
  </si>
  <si>
    <t>Información sobre viajeros de las líneas de transporte interurbano</t>
  </si>
  <si>
    <t>R 25-17-26</t>
  </si>
  <si>
    <t>Número de viviendas destinadas a alquiler social a precio asequible y consultar la existencia en la región de Planes Locales de vivienda</t>
  </si>
  <si>
    <t>Viviendas de alquiler social y Planes Locales de vivienda</t>
  </si>
  <si>
    <t>R 25-21-19</t>
  </si>
  <si>
    <t>Cª de Agricultura, Ganadería y Desarrollo Rural</t>
  </si>
  <si>
    <t>Información ganado existente en una finca así como explotaciones ganaderas</t>
  </si>
  <si>
    <t>R 25-18-40</t>
  </si>
  <si>
    <t>Acceso a un expediente de ayuda</t>
  </si>
  <si>
    <t>Intereses económicos y comerciales</t>
  </si>
  <si>
    <t>R 25-18-78</t>
  </si>
  <si>
    <t>R 25-61-80</t>
  </si>
  <si>
    <t>Información sobre la ejecucíon de la dotación presupuestaria para la mejora y refuerzo de los servicios de salud bucodental</t>
  </si>
  <si>
    <t>Servicios de salud bucodental</t>
  </si>
  <si>
    <t>R 25-23-63</t>
  </si>
  <si>
    <t>Información sobre una instalación centralizada de calefacción con repartidores de costes</t>
  </si>
  <si>
    <t>Calefacción con repartidores de costes</t>
  </si>
  <si>
    <t>R 25-18-77</t>
  </si>
  <si>
    <t>Información de todo el material informático entregado durante los últimos cuatro cursos al Colegio Público Badiel de Guadalajara</t>
  </si>
  <si>
    <t>Material informático</t>
  </si>
  <si>
    <t>R 26-18-02</t>
  </si>
  <si>
    <t xml:space="preserve"> Información pública de carácter agregado relativa a indicadores de calidad educativa, incluyendo resultados académicos, recursos humanos, atención a la diversidad, convivencia y oferta educativa, desglosados por centro y curso académico.</t>
  </si>
  <si>
    <t xml:space="preserve"> indicadores de calidad educativa</t>
  </si>
  <si>
    <t>R 26-26-07</t>
  </si>
  <si>
    <t>Información sobre la situación de la salud menstrual de las mujeres y personas que menstrúan  así como la atención sanitaria que reciben</t>
  </si>
  <si>
    <t xml:space="preserve">Situación de la salud menstrual </t>
  </si>
  <si>
    <t>R 26-61-12</t>
  </si>
  <si>
    <t>Gasto sanitario público realizado por causa de accidente de tráfico</t>
  </si>
  <si>
    <t>R 25-21-20</t>
  </si>
  <si>
    <t xml:space="preserve">Información sobre inspecciones oficiales sobre bienestar animal o que evaluaron el bienestar animal que se han realizado en los últimos 5 años a explotaciones intensivas de cerdos </t>
  </si>
  <si>
    <t xml:space="preserve">Inspecciones oficiales sobre bienestar animal </t>
  </si>
  <si>
    <t>R 26-23-03</t>
  </si>
  <si>
    <t>Detalle de los movimientos habidos en la cuenta del fondo de mejoras relativa al Monte de Utilidad Pública</t>
  </si>
  <si>
    <t>Monte de Utilidad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</si>
</sst>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xf numFmtId="14" fontId="1" fillId="0" borderId="1" xfId="1" applyNumberFormat="1" applyBorder="1" applyAlignment="1">
      <alignment horizontal="center" vertical="center" wrapText="1"/>
    </xf>
    <xf numFmtId="0" fontId="5" fillId="0" borderId="1" xfId="0" applyFont="1" applyFill="1" applyBorder="1" applyAlignment="1">
      <alignment horizontal="center" vertical="center"/>
    </xf>
    <xf numFmtId="0" fontId="1" fillId="0" borderId="1" xfId="1" applyFill="1" applyBorder="1" applyAlignment="1">
      <alignment vertical="center"/>
    </xf>
    <xf numFmtId="0" fontId="1"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5/10%20OCT%2025/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312">
          <cell r="A312">
            <v>311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99" Type="http://schemas.openxmlformats.org/officeDocument/2006/relationships/hyperlink" Target="https://transparencia.castillalamancha.es/sites/transparencia.castillalamancha.es/files/documentos/pdf/20250617/r_25-26-19_anonimizada.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324" Type="http://schemas.openxmlformats.org/officeDocument/2006/relationships/hyperlink" Target="https://transparencia.castillalamancha.es/sites/transparencia.castillalamancha.es/files/documentos/pdf/20260108/r_25-26-64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335" Type="http://schemas.openxmlformats.org/officeDocument/2006/relationships/hyperlink" Target="https://transparencia.castillalamancha.es/sites/transparencia.castillalamancha.es/files/documentos/pdf/20260317/r_26-26-07_anonimizada.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304" Type="http://schemas.openxmlformats.org/officeDocument/2006/relationships/hyperlink" Target="https://transparencia.castillalamancha.es/sites/transparencia.castillalamancha.es/files/documentos/pdf/20250702/r_25-61-29_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315" Type="http://schemas.openxmlformats.org/officeDocument/2006/relationships/hyperlink" Target="https://transparencia.castillalamancha.es/sites/transparencia.castillalamancha.es/files/documentos/pdf/20251105/r_25-43-47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326" Type="http://schemas.openxmlformats.org/officeDocument/2006/relationships/hyperlink" Target="https://transparencia.castillalamancha.es/sites/transparencia.castillalamancha.es/files/documentos/pdf/20260108/r_25-18-40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37" Type="http://schemas.openxmlformats.org/officeDocument/2006/relationships/hyperlink" Target="https://transparencia.castillalamancha.es/sites/transparencia.castillalamancha.es/files/documentos/pdf/20260317/r_25-21-2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306" Type="http://schemas.openxmlformats.org/officeDocument/2006/relationships/hyperlink" Target="https://transparencia.castillalamancha.es/sites/transparencia.castillalamancha.es/files/documentos/pdf/20250909/r_25-23-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317" Type="http://schemas.openxmlformats.org/officeDocument/2006/relationships/hyperlink" Target="https://transparencia.castillalamancha.es/sites/transparencia.castillalamancha.es/files/documentos/pdf/20251105/r_25-18-52_anonimizada.pdf" TargetMode="External"/><Relationship Id="rId338" Type="http://schemas.openxmlformats.org/officeDocument/2006/relationships/printerSettings" Target="../printerSettings/printerSettings1.bin"/><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hyperlink" Target="https://transparencia.castillalamancha.es/sites/transparencia.castillalamancha.es/files/documentos/pdf/20250402/r_25-23-09_anonimizada.pdf" TargetMode="External"/><Relationship Id="rId307" Type="http://schemas.openxmlformats.org/officeDocument/2006/relationships/hyperlink" Target="https://transparencia.castillalamancha.es/sites/transparencia.castillalamancha.es/files/documentos/pdf/20250909/r_25-61-25_anonimizada.pdf" TargetMode="External"/><Relationship Id="rId328" Type="http://schemas.openxmlformats.org/officeDocument/2006/relationships/hyperlink" Target="https://transparencia.castillalamancha.es/sites/transparencia.castillalamancha.es/files/documentos/pdf/20260108/r_25-21-19_anonimizada.pdf" TargetMode="External"/><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318" Type="http://schemas.openxmlformats.org/officeDocument/2006/relationships/hyperlink" Target="https://transparencia.castillalamancha.es/sites/transparencia.castillalamancha.es/files/documentos/pdf/20251105/r_25-23-50_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294" Type="http://schemas.openxmlformats.org/officeDocument/2006/relationships/hyperlink" Target="https://transparencia.castillalamancha.es/sites/transparencia.castillalamancha.es/files/documentos/pdf/20250402/r_25-18-07_anonimizada.pdf" TargetMode="External"/><Relationship Id="rId308" Type="http://schemas.openxmlformats.org/officeDocument/2006/relationships/hyperlink" Target="https://transparencia.castillalamancha.es/sites/transparencia.castillalamancha.es/files/documentos/pdf/20250909/r_25-18-21_anonimizada.pdf" TargetMode="External"/><Relationship Id="rId329" Type="http://schemas.openxmlformats.org/officeDocument/2006/relationships/hyperlink" Target="https://transparencia.castillalamancha.es/sites/transparencia.castillalamancha.es/files/documentos/pdf/20260108/r_25-17-26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19" Type="http://schemas.openxmlformats.org/officeDocument/2006/relationships/hyperlink" Target="https://transparencia.castillalamancha.es/sites/transparencia.castillalamancha.es/files/documentos/pdf/20251105/r_25-18-56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330" Type="http://schemas.openxmlformats.org/officeDocument/2006/relationships/hyperlink" Target="https://transparencia.castillalamancha.es/sites/transparencia.castillalamancha.es/files/documentos/pdf/20260108/r_25-61-80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95" Type="http://schemas.openxmlformats.org/officeDocument/2006/relationships/hyperlink" Target="https://transparencia.castillalamancha.es/sites/transparencia.castillalamancha.es/files/documentos/pdf/20250506/r_25-23-16_anonimizado.pdf" TargetMode="External"/><Relationship Id="rId309" Type="http://schemas.openxmlformats.org/officeDocument/2006/relationships/hyperlink" Target="https://transparencia.castillalamancha.es/sites/transparencia.castillalamancha.es/files/documentos/pdf/20250909/r_25-23-28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320" Type="http://schemas.openxmlformats.org/officeDocument/2006/relationships/hyperlink" Target="https://transparencia.castillalamancha.es/sites/transparencia.castillalamancha.es/files/documentos/pdf/20251204/r_25-23-58_anonimizada.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310" Type="http://schemas.openxmlformats.org/officeDocument/2006/relationships/hyperlink" Target="https://transparencia.castillalamancha.es/sites/transparencia.castillalamancha.es/files/documentos/pdf/20251015/r_25-26-41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331" Type="http://schemas.openxmlformats.org/officeDocument/2006/relationships/hyperlink" Target="https://transparencia.castillalamancha.es/sites/transparencia.castillalamancha.es/files/documentos/pdf/20260204/r_25-23-63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296" Type="http://schemas.openxmlformats.org/officeDocument/2006/relationships/hyperlink" Target="https://transparencia.castillalamancha.es/sites/transparencia.castillalamancha.es/files/documentos/pdf/20250506/r_25-18-08_anonimizada.pdf" TargetMode="External"/><Relationship Id="rId300" Type="http://schemas.openxmlformats.org/officeDocument/2006/relationships/hyperlink" Target="https://transparencia.castillalamancha.es/sites/transparencia.castillalamancha.es/files/documentos/pdf/20250702/r_25-15-35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321" Type="http://schemas.openxmlformats.org/officeDocument/2006/relationships/hyperlink" Target="https://transparencia.castillalamancha.es/sites/transparencia.castillalamancha.es/files/documentos/pdf/20251204/r_25-18-45_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311" Type="http://schemas.openxmlformats.org/officeDocument/2006/relationships/hyperlink" Target="https://transparencia.castillalamancha.es/sites/transparencia.castillalamancha.es/files/documentos/pdf/20251015/r_25-61-53_anonimizada.pdf" TargetMode="External"/><Relationship Id="rId332" Type="http://schemas.openxmlformats.org/officeDocument/2006/relationships/hyperlink" Target="https://transparencia.castillalamancha.es/sites/transparencia.castillalamancha.es/files/documentos/pdf/20260204/r_25-18-77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297" Type="http://schemas.openxmlformats.org/officeDocument/2006/relationships/hyperlink" Target="https://transparencia.castillalamancha.es/sites/transparencia.castillalamancha.es/files/documentos/pdf/20250506/r_25-11-09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301" Type="http://schemas.openxmlformats.org/officeDocument/2006/relationships/hyperlink" Target="https://transparencia.castillalamancha.es/sites/transparencia.castillalamancha.es/files/documentos/pdf/20250702/r_25-25-23_anonimizada.pdf" TargetMode="External"/><Relationship Id="rId322" Type="http://schemas.openxmlformats.org/officeDocument/2006/relationships/hyperlink" Target="https://transparencia.castillalamancha.es/sites/transparencia.castillalamancha.es/files/documentos/pdf/20251204/r_25-23-54_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312" Type="http://schemas.openxmlformats.org/officeDocument/2006/relationships/hyperlink" Target="https://transparencia.castillalamancha.es/sites/transparencia.castillalamancha.es/files/documentos/pdf/20251105/r_25-18-41_anonimizada.pdf" TargetMode="External"/><Relationship Id="rId333" Type="http://schemas.openxmlformats.org/officeDocument/2006/relationships/hyperlink" Target="https://transparencia.castillalamancha.es/sites/transparencia.castillalamancha.es/files/documentos/pdf/20260317/r_26-18-02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298" Type="http://schemas.openxmlformats.org/officeDocument/2006/relationships/hyperlink" Target="https://transparencia.castillalamancha.es/sites/transparencia.castillalamancha.es/files/documentos/pdf/20250609/r_25-18-16_anonimizado.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302" Type="http://schemas.openxmlformats.org/officeDocument/2006/relationships/hyperlink" Target="https://transparencia.castillalamancha.es/sites/transparencia.castillalamancha.es/files/documentos/pdf/20250702/r_25-18-23_anonimizada.pdf" TargetMode="External"/><Relationship Id="rId323" Type="http://schemas.openxmlformats.org/officeDocument/2006/relationships/hyperlink" Target="https://transparencia.castillalamancha.es/sites/transparencia.castillalamancha.es/files/documentos/pdf/20260108/r_25-18-55_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313" Type="http://schemas.openxmlformats.org/officeDocument/2006/relationships/hyperlink" Target="https://transparencia.castillalamancha.es/sites/transparencia.castillalamancha.es/files/documentos/pdf/20251105/r_25-23-3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334" Type="http://schemas.openxmlformats.org/officeDocument/2006/relationships/hyperlink" Target="https://transparencia.castillalamancha.es/sites/transparencia.castillalamancha.es/files/documentos/pdf/20260317/r_26-61-12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303" Type="http://schemas.openxmlformats.org/officeDocument/2006/relationships/hyperlink" Target="https://transparencia.castillalamancha.es/sites/transparencia.castillalamancha.es/files/documentos/pdf/20250702/r_25-61-26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314" Type="http://schemas.openxmlformats.org/officeDocument/2006/relationships/hyperlink" Target="https://transparencia.castillalamancha.es/sites/transparencia.castillalamancha.es/files/documentos/pdf/20251105/r_25-23-43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325" Type="http://schemas.openxmlformats.org/officeDocument/2006/relationships/hyperlink" Target="https://transparencia.castillalamancha.es/sites/transparencia.castillalamancha.es/files/documentos/pdf/20260108/r_25-17-23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336" Type="http://schemas.openxmlformats.org/officeDocument/2006/relationships/hyperlink" Target="https://transparencia.castillalamancha.es/sites/transparencia.castillalamancha.es/files/documentos/pdf/20260317/r_26-23-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305" Type="http://schemas.openxmlformats.org/officeDocument/2006/relationships/hyperlink" Target="https://transparencia.castillalamancha.es/sites/transparencia.castillalamancha.es/files/documentos/pdf/20250909/r_25-61_28_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16" Type="http://schemas.openxmlformats.org/officeDocument/2006/relationships/hyperlink" Target="https://transparencia.castillalamancha.es/sites/transparencia.castillalamancha.es/files/documentos/pdf/20251105/r_25-61-58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327" Type="http://schemas.openxmlformats.org/officeDocument/2006/relationships/hyperlink" Target="https://transparencia.castillalamancha.es/sites/transparencia.castillalamancha.es/files/documentos/pdf/20260108/r_25-18-78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8"/>
  <sheetViews>
    <sheetView tabSelected="1" topLeftCell="A335" zoomScaleNormal="100" workbookViewId="0">
      <selection activeCell="A338" sqref="A338"/>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8"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row r="294" spans="1:10" ht="135" x14ac:dyDescent="0.25">
      <c r="A294" s="8">
        <f t="shared" si="5"/>
        <v>293</v>
      </c>
      <c r="B294" s="1" t="s">
        <v>807</v>
      </c>
      <c r="C294" s="10">
        <v>45695</v>
      </c>
      <c r="D294" s="4" t="s">
        <v>268</v>
      </c>
      <c r="E294" s="4" t="s">
        <v>808</v>
      </c>
      <c r="F294" s="4" t="s">
        <v>5</v>
      </c>
      <c r="G294" s="4" t="s">
        <v>808</v>
      </c>
      <c r="H294" s="4" t="s">
        <v>8</v>
      </c>
      <c r="I294" s="4" t="s">
        <v>218</v>
      </c>
      <c r="J294" s="4" t="s">
        <v>202</v>
      </c>
    </row>
    <row r="295" spans="1:10" ht="60" x14ac:dyDescent="0.25">
      <c r="A295" s="8">
        <f t="shared" si="5"/>
        <v>294</v>
      </c>
      <c r="B295" s="1" t="s">
        <v>809</v>
      </c>
      <c r="C295" s="10">
        <v>45735</v>
      </c>
      <c r="D295" s="4" t="s">
        <v>113</v>
      </c>
      <c r="E295" s="4" t="s">
        <v>810</v>
      </c>
      <c r="F295" s="4" t="s">
        <v>5</v>
      </c>
      <c r="G295" s="4" t="s">
        <v>810</v>
      </c>
      <c r="H295" s="4" t="s">
        <v>8</v>
      </c>
      <c r="I295" s="4" t="s">
        <v>811</v>
      </c>
      <c r="J295" s="6" t="s">
        <v>0</v>
      </c>
    </row>
    <row r="296" spans="1:10" ht="75" x14ac:dyDescent="0.25">
      <c r="A296" s="29">
        <f t="shared" si="5"/>
        <v>295</v>
      </c>
      <c r="B296" s="1" t="s">
        <v>812</v>
      </c>
      <c r="C296" s="10">
        <v>45751</v>
      </c>
      <c r="D296" s="4" t="s">
        <v>268</v>
      </c>
      <c r="E296" s="4" t="s">
        <v>813</v>
      </c>
      <c r="F296" s="4" t="s">
        <v>5</v>
      </c>
      <c r="G296" s="4" t="s">
        <v>814</v>
      </c>
      <c r="H296" s="4" t="s">
        <v>8</v>
      </c>
      <c r="I296" s="4" t="s">
        <v>218</v>
      </c>
      <c r="J296" s="4" t="s">
        <v>202</v>
      </c>
    </row>
    <row r="297" spans="1:10" ht="60" x14ac:dyDescent="0.25">
      <c r="A297" s="29">
        <f t="shared" si="5"/>
        <v>296</v>
      </c>
      <c r="B297" s="1" t="s">
        <v>815</v>
      </c>
      <c r="C297" s="10">
        <v>45761</v>
      </c>
      <c r="D297" s="4" t="s">
        <v>757</v>
      </c>
      <c r="E297" s="4" t="s">
        <v>816</v>
      </c>
      <c r="F297" s="4" t="s">
        <v>5</v>
      </c>
      <c r="G297" s="4" t="s">
        <v>816</v>
      </c>
      <c r="H297" s="4" t="s">
        <v>8</v>
      </c>
      <c r="I297" s="4" t="s">
        <v>811</v>
      </c>
      <c r="J297" s="6" t="s">
        <v>0</v>
      </c>
    </row>
    <row r="298" spans="1:10" ht="75" x14ac:dyDescent="0.25">
      <c r="A298" s="29">
        <f t="shared" si="5"/>
        <v>297</v>
      </c>
      <c r="B298" s="1" t="s">
        <v>817</v>
      </c>
      <c r="C298" s="10">
        <v>45771</v>
      </c>
      <c r="D298" s="4" t="s">
        <v>113</v>
      </c>
      <c r="E298" s="4" t="s">
        <v>818</v>
      </c>
      <c r="F298" s="4" t="s">
        <v>5</v>
      </c>
      <c r="G298" s="4" t="s">
        <v>819</v>
      </c>
      <c r="H298" s="4" t="s">
        <v>8</v>
      </c>
      <c r="I298" s="4" t="s">
        <v>759</v>
      </c>
      <c r="J298" s="4" t="s">
        <v>25</v>
      </c>
    </row>
    <row r="299" spans="1:10" ht="150" x14ac:dyDescent="0.25">
      <c r="A299" s="29">
        <f t="shared" ref="A299:A312" si="6">A298+1</f>
        <v>298</v>
      </c>
      <c r="B299" s="31" t="s">
        <v>820</v>
      </c>
      <c r="C299" s="10">
        <v>45783</v>
      </c>
      <c r="D299" s="4" t="s">
        <v>47</v>
      </c>
      <c r="E299" s="4" t="s">
        <v>821</v>
      </c>
      <c r="F299" s="4" t="s">
        <v>5</v>
      </c>
      <c r="G299" s="4" t="s">
        <v>822</v>
      </c>
      <c r="H299" s="4" t="s">
        <v>8</v>
      </c>
      <c r="I299" s="4" t="s">
        <v>179</v>
      </c>
      <c r="J299" s="4" t="s">
        <v>572</v>
      </c>
    </row>
    <row r="300" spans="1:10" ht="75" x14ac:dyDescent="0.25">
      <c r="A300" s="29">
        <f t="shared" si="6"/>
        <v>299</v>
      </c>
      <c r="B300" s="1" t="s">
        <v>823</v>
      </c>
      <c r="C300" s="10">
        <v>45793</v>
      </c>
      <c r="D300" s="4" t="s">
        <v>113</v>
      </c>
      <c r="E300" s="4" t="s">
        <v>824</v>
      </c>
      <c r="F300" s="4" t="s">
        <v>5</v>
      </c>
      <c r="G300" s="4" t="s">
        <v>824</v>
      </c>
      <c r="H300" s="4" t="s">
        <v>8</v>
      </c>
      <c r="I300" s="4" t="s">
        <v>759</v>
      </c>
      <c r="J300" s="4" t="s">
        <v>25</v>
      </c>
    </row>
    <row r="301" spans="1:10" ht="75" x14ac:dyDescent="0.25">
      <c r="A301" s="32">
        <f t="shared" si="6"/>
        <v>300</v>
      </c>
      <c r="B301" s="1" t="s">
        <v>825</v>
      </c>
      <c r="C301" s="10">
        <v>45813</v>
      </c>
      <c r="D301" s="4" t="s">
        <v>47</v>
      </c>
      <c r="E301" s="4" t="s">
        <v>826</v>
      </c>
      <c r="F301" s="4" t="s">
        <v>5</v>
      </c>
      <c r="G301" s="4" t="s">
        <v>827</v>
      </c>
      <c r="H301" s="4" t="s">
        <v>8</v>
      </c>
      <c r="I301" s="4" t="s">
        <v>179</v>
      </c>
      <c r="J301" s="4" t="s">
        <v>572</v>
      </c>
    </row>
    <row r="302" spans="1:10" ht="75" x14ac:dyDescent="0.25">
      <c r="A302" s="29">
        <f t="shared" si="6"/>
        <v>301</v>
      </c>
      <c r="B302" s="1" t="s">
        <v>828</v>
      </c>
      <c r="C302" s="10">
        <v>45826</v>
      </c>
      <c r="D302" s="4" t="s">
        <v>634</v>
      </c>
      <c r="E302" s="4" t="s">
        <v>792</v>
      </c>
      <c r="F302" s="4" t="s">
        <v>5</v>
      </c>
      <c r="G302" s="4" t="s">
        <v>244</v>
      </c>
      <c r="H302" s="4" t="s">
        <v>8</v>
      </c>
      <c r="I302" s="4" t="s">
        <v>218</v>
      </c>
      <c r="J302" s="4" t="s">
        <v>202</v>
      </c>
    </row>
    <row r="303" spans="1:10" ht="120" x14ac:dyDescent="0.25">
      <c r="A303" s="29">
        <f t="shared" si="6"/>
        <v>302</v>
      </c>
      <c r="B303" s="1" t="s">
        <v>829</v>
      </c>
      <c r="C303" s="10">
        <v>45828</v>
      </c>
      <c r="D303" s="4" t="s">
        <v>113</v>
      </c>
      <c r="E303" s="4" t="s">
        <v>830</v>
      </c>
      <c r="F303" s="4" t="s">
        <v>4</v>
      </c>
      <c r="G303" s="4" t="s">
        <v>831</v>
      </c>
      <c r="H303" s="4" t="s">
        <v>8</v>
      </c>
      <c r="I303" s="4" t="s">
        <v>179</v>
      </c>
      <c r="J303" s="4" t="s">
        <v>158</v>
      </c>
    </row>
    <row r="304" spans="1:10" ht="105" x14ac:dyDescent="0.25">
      <c r="A304" s="29">
        <f t="shared" si="6"/>
        <v>303</v>
      </c>
      <c r="B304" s="1" t="s">
        <v>832</v>
      </c>
      <c r="C304" s="10">
        <v>45828</v>
      </c>
      <c r="D304" s="4" t="s">
        <v>14</v>
      </c>
      <c r="E304" s="4" t="s">
        <v>833</v>
      </c>
      <c r="F304" s="4" t="s">
        <v>4</v>
      </c>
      <c r="G304" s="4" t="s">
        <v>834</v>
      </c>
      <c r="H304" s="4" t="s">
        <v>8</v>
      </c>
      <c r="I304" s="4" t="s">
        <v>179</v>
      </c>
      <c r="J304" s="4" t="s">
        <v>572</v>
      </c>
    </row>
    <row r="305" spans="1:10" ht="120" x14ac:dyDescent="0.25">
      <c r="A305" s="29">
        <f t="shared" si="6"/>
        <v>304</v>
      </c>
      <c r="B305" s="1" t="s">
        <v>835</v>
      </c>
      <c r="C305" s="10">
        <v>45836</v>
      </c>
      <c r="D305" s="4" t="s">
        <v>14</v>
      </c>
      <c r="E305" s="4" t="s">
        <v>836</v>
      </c>
      <c r="F305" s="4" t="s">
        <v>4</v>
      </c>
      <c r="G305" s="4" t="s">
        <v>836</v>
      </c>
      <c r="H305" s="4" t="s">
        <v>8</v>
      </c>
      <c r="I305" s="4" t="s">
        <v>837</v>
      </c>
      <c r="J305" s="4" t="s">
        <v>838</v>
      </c>
    </row>
    <row r="306" spans="1:10" ht="135" x14ac:dyDescent="0.25">
      <c r="A306" s="29">
        <f t="shared" si="6"/>
        <v>305</v>
      </c>
      <c r="B306" s="1" t="s">
        <v>839</v>
      </c>
      <c r="C306" s="10">
        <v>45839</v>
      </c>
      <c r="D306" s="4" t="s">
        <v>268</v>
      </c>
      <c r="E306" s="4" t="s">
        <v>840</v>
      </c>
      <c r="F306" s="4" t="s">
        <v>5</v>
      </c>
      <c r="G306" s="4" t="s">
        <v>840</v>
      </c>
      <c r="H306" s="4" t="s">
        <v>8</v>
      </c>
      <c r="I306" s="4" t="s">
        <v>811</v>
      </c>
      <c r="J306" s="6" t="s">
        <v>0</v>
      </c>
    </row>
    <row r="307" spans="1:10" ht="120" x14ac:dyDescent="0.25">
      <c r="A307" s="29">
        <f t="shared" si="6"/>
        <v>306</v>
      </c>
      <c r="B307" s="1" t="s">
        <v>841</v>
      </c>
      <c r="C307" s="10">
        <v>45839</v>
      </c>
      <c r="D307" s="4" t="s">
        <v>14</v>
      </c>
      <c r="E307" s="4" t="s">
        <v>842</v>
      </c>
      <c r="F307" s="4" t="s">
        <v>4</v>
      </c>
      <c r="G307" s="4" t="s">
        <v>842</v>
      </c>
      <c r="H307" s="4" t="s">
        <v>8</v>
      </c>
      <c r="I307" s="4" t="s">
        <v>179</v>
      </c>
      <c r="J307" s="4" t="s">
        <v>572</v>
      </c>
    </row>
    <row r="308" spans="1:10" ht="75" x14ac:dyDescent="0.25">
      <c r="A308" s="29">
        <f t="shared" si="6"/>
        <v>307</v>
      </c>
      <c r="B308" s="1" t="s">
        <v>843</v>
      </c>
      <c r="C308" s="10">
        <v>45840</v>
      </c>
      <c r="D308" s="4" t="s">
        <v>14</v>
      </c>
      <c r="E308" s="4" t="s">
        <v>844</v>
      </c>
      <c r="F308" s="4" t="s">
        <v>4</v>
      </c>
      <c r="G308" s="4" t="s">
        <v>844</v>
      </c>
      <c r="H308" s="4" t="s">
        <v>8</v>
      </c>
      <c r="I308" s="4" t="s">
        <v>811</v>
      </c>
      <c r="J308" s="6" t="s">
        <v>0</v>
      </c>
    </row>
    <row r="309" spans="1:10" ht="210" x14ac:dyDescent="0.25">
      <c r="A309" s="29">
        <f t="shared" si="6"/>
        <v>308</v>
      </c>
      <c r="B309" s="1" t="s">
        <v>845</v>
      </c>
      <c r="C309" s="10">
        <v>45848</v>
      </c>
      <c r="D309" s="4" t="s">
        <v>113</v>
      </c>
      <c r="E309" s="4" t="s">
        <v>846</v>
      </c>
      <c r="F309" s="4" t="s">
        <v>4</v>
      </c>
      <c r="G309" s="4" t="s">
        <v>846</v>
      </c>
      <c r="H309" s="4" t="s">
        <v>8</v>
      </c>
      <c r="I309" s="4" t="s">
        <v>744</v>
      </c>
      <c r="J309" s="4" t="s">
        <v>847</v>
      </c>
    </row>
    <row r="310" spans="1:10" ht="60" x14ac:dyDescent="0.25">
      <c r="A310" s="29">
        <f t="shared" si="6"/>
        <v>309</v>
      </c>
      <c r="B310" s="1" t="s">
        <v>848</v>
      </c>
      <c r="C310" s="10">
        <v>45856</v>
      </c>
      <c r="D310" s="4" t="s">
        <v>268</v>
      </c>
      <c r="E310" s="4" t="s">
        <v>849</v>
      </c>
      <c r="F310" s="4" t="s">
        <v>4</v>
      </c>
      <c r="G310" s="4" t="s">
        <v>850</v>
      </c>
      <c r="H310" s="4" t="s">
        <v>8</v>
      </c>
      <c r="I310" s="4" t="s">
        <v>218</v>
      </c>
      <c r="J310" s="4" t="s">
        <v>202</v>
      </c>
    </row>
    <row r="311" spans="1:10" ht="135" x14ac:dyDescent="0.25">
      <c r="A311" s="29">
        <f t="shared" si="6"/>
        <v>310</v>
      </c>
      <c r="B311" s="1" t="s">
        <v>851</v>
      </c>
      <c r="C311" s="10">
        <v>45910</v>
      </c>
      <c r="D311" s="4" t="s">
        <v>47</v>
      </c>
      <c r="E311" s="4" t="s">
        <v>852</v>
      </c>
      <c r="F311" s="4" t="s">
        <v>5</v>
      </c>
      <c r="G311" s="4" t="s">
        <v>853</v>
      </c>
      <c r="H311" s="4" t="s">
        <v>8</v>
      </c>
      <c r="I311" s="4" t="s">
        <v>218</v>
      </c>
      <c r="J311" s="4" t="s">
        <v>202</v>
      </c>
    </row>
    <row r="312" spans="1:10" ht="135" x14ac:dyDescent="0.25">
      <c r="A312" s="29">
        <f t="shared" si="6"/>
        <v>311</v>
      </c>
      <c r="B312" s="1" t="s">
        <v>854</v>
      </c>
      <c r="C312" s="10">
        <v>45926</v>
      </c>
      <c r="D312" s="4" t="s">
        <v>14</v>
      </c>
      <c r="E312" s="4" t="s">
        <v>855</v>
      </c>
      <c r="F312" s="4" t="s">
        <v>5</v>
      </c>
      <c r="G312" s="4" t="s">
        <v>855</v>
      </c>
      <c r="H312" s="4" t="s">
        <v>8</v>
      </c>
      <c r="I312" s="4" t="s">
        <v>811</v>
      </c>
      <c r="J312" s="6" t="s">
        <v>0</v>
      </c>
    </row>
    <row r="313" spans="1:10" ht="120" x14ac:dyDescent="0.25">
      <c r="A313" s="29">
        <f>'[2]ESTIMADAS PARCIALMENTE'!A312+1</f>
        <v>312</v>
      </c>
      <c r="B313" s="1" t="s">
        <v>887</v>
      </c>
      <c r="C313" s="10">
        <v>45931</v>
      </c>
      <c r="D313" s="4" t="s">
        <v>268</v>
      </c>
      <c r="E313" s="4" t="s">
        <v>886</v>
      </c>
      <c r="F313" s="4" t="s">
        <v>4</v>
      </c>
      <c r="G313" s="4" t="s">
        <v>885</v>
      </c>
      <c r="H313" s="4" t="s">
        <v>8</v>
      </c>
      <c r="I313" s="4" t="s">
        <v>218</v>
      </c>
      <c r="J313" s="4" t="s">
        <v>202</v>
      </c>
    </row>
    <row r="314" spans="1:10" ht="165" x14ac:dyDescent="0.25">
      <c r="A314" s="29">
        <f t="shared" ref="A314:A338" si="7">A313+1</f>
        <v>313</v>
      </c>
      <c r="B314" s="34" t="s">
        <v>884</v>
      </c>
      <c r="C314" s="10">
        <v>45932</v>
      </c>
      <c r="D314" s="4" t="s">
        <v>113</v>
      </c>
      <c r="E314" s="4" t="s">
        <v>883</v>
      </c>
      <c r="F314" s="4" t="s">
        <v>5</v>
      </c>
      <c r="G314" s="4" t="s">
        <v>882</v>
      </c>
      <c r="H314" s="4" t="s">
        <v>8</v>
      </c>
      <c r="I314" s="4" t="s">
        <v>881</v>
      </c>
      <c r="J314" s="4" t="s">
        <v>880</v>
      </c>
    </row>
    <row r="315" spans="1:10" ht="135" x14ac:dyDescent="0.25">
      <c r="A315" s="29">
        <f t="shared" si="7"/>
        <v>314</v>
      </c>
      <c r="B315" s="33" t="s">
        <v>879</v>
      </c>
      <c r="C315" s="10">
        <v>45938</v>
      </c>
      <c r="D315" s="4" t="s">
        <v>268</v>
      </c>
      <c r="E315" s="4" t="s">
        <v>878</v>
      </c>
      <c r="F315" s="4" t="s">
        <v>5</v>
      </c>
      <c r="G315" s="4" t="s">
        <v>878</v>
      </c>
      <c r="H315" s="4" t="s">
        <v>8</v>
      </c>
      <c r="I315" s="4" t="s">
        <v>877</v>
      </c>
      <c r="J315" s="4" t="s">
        <v>876</v>
      </c>
    </row>
    <row r="316" spans="1:10" ht="75" x14ac:dyDescent="0.25">
      <c r="A316" s="29">
        <f t="shared" si="7"/>
        <v>315</v>
      </c>
      <c r="B316" s="1" t="s">
        <v>875</v>
      </c>
      <c r="C316" s="10">
        <v>45943</v>
      </c>
      <c r="D316" s="4" t="s">
        <v>113</v>
      </c>
      <c r="E316" s="4" t="s">
        <v>874</v>
      </c>
      <c r="F316" s="4" t="s">
        <v>5</v>
      </c>
      <c r="G316" s="4" t="s">
        <v>873</v>
      </c>
      <c r="H316" s="4" t="s">
        <v>8</v>
      </c>
      <c r="I316" s="4" t="s">
        <v>872</v>
      </c>
      <c r="J316" s="4" t="s">
        <v>871</v>
      </c>
    </row>
    <row r="317" spans="1:10" ht="90" x14ac:dyDescent="0.25">
      <c r="A317" s="29">
        <f t="shared" si="7"/>
        <v>316</v>
      </c>
      <c r="B317" s="1" t="s">
        <v>870</v>
      </c>
      <c r="C317" s="10">
        <v>45945</v>
      </c>
      <c r="D317" s="4" t="s">
        <v>113</v>
      </c>
      <c r="E317" s="4" t="s">
        <v>869</v>
      </c>
      <c r="F317" s="4"/>
      <c r="G317" s="4" t="s">
        <v>869</v>
      </c>
      <c r="H317" s="4" t="s">
        <v>8</v>
      </c>
      <c r="I317" s="4" t="s">
        <v>218</v>
      </c>
      <c r="J317" s="4" t="s">
        <v>202</v>
      </c>
    </row>
    <row r="318" spans="1:10" ht="165" x14ac:dyDescent="0.25">
      <c r="A318" s="29">
        <f t="shared" si="7"/>
        <v>317</v>
      </c>
      <c r="B318" s="1" t="s">
        <v>868</v>
      </c>
      <c r="C318" s="10">
        <v>45946</v>
      </c>
      <c r="D318" s="4" t="s">
        <v>14</v>
      </c>
      <c r="E318" s="4" t="s">
        <v>867</v>
      </c>
      <c r="F318" s="4" t="s">
        <v>5</v>
      </c>
      <c r="G318" s="4" t="s">
        <v>867</v>
      </c>
      <c r="H318" s="4" t="s">
        <v>8</v>
      </c>
      <c r="I318" s="4" t="s">
        <v>866</v>
      </c>
      <c r="J318" s="4" t="s">
        <v>865</v>
      </c>
    </row>
    <row r="319" spans="1:10" ht="180" x14ac:dyDescent="0.25">
      <c r="A319" s="29">
        <f t="shared" si="7"/>
        <v>318</v>
      </c>
      <c r="B319" s="1" t="s">
        <v>864</v>
      </c>
      <c r="C319" s="10">
        <v>45948</v>
      </c>
      <c r="D319" s="4" t="s">
        <v>268</v>
      </c>
      <c r="E319" s="4" t="s">
        <v>863</v>
      </c>
      <c r="F319" s="4" t="s">
        <v>4</v>
      </c>
      <c r="G319" s="4" t="s">
        <v>863</v>
      </c>
      <c r="H319" s="4" t="s">
        <v>8</v>
      </c>
      <c r="I319" s="4" t="s">
        <v>862</v>
      </c>
      <c r="J319" s="4" t="s">
        <v>861</v>
      </c>
    </row>
    <row r="320" spans="1:10" ht="90" x14ac:dyDescent="0.25">
      <c r="A320" s="29">
        <f t="shared" si="7"/>
        <v>319</v>
      </c>
      <c r="B320" s="1" t="s">
        <v>860</v>
      </c>
      <c r="C320" s="10">
        <v>45954</v>
      </c>
      <c r="D320" s="4" t="s">
        <v>268</v>
      </c>
      <c r="E320" s="4" t="s">
        <v>859</v>
      </c>
      <c r="F320" s="4" t="s">
        <v>4</v>
      </c>
      <c r="G320" s="4" t="s">
        <v>858</v>
      </c>
      <c r="H320" s="4" t="s">
        <v>8</v>
      </c>
      <c r="I320" s="4" t="s">
        <v>857</v>
      </c>
      <c r="J320" s="4" t="s">
        <v>856</v>
      </c>
    </row>
    <row r="321" spans="1:10" ht="60" x14ac:dyDescent="0.25">
      <c r="A321" s="29">
        <f t="shared" si="7"/>
        <v>320</v>
      </c>
      <c r="B321" s="1" t="s">
        <v>888</v>
      </c>
      <c r="C321" s="10">
        <v>45961</v>
      </c>
      <c r="D321" s="4" t="s">
        <v>113</v>
      </c>
      <c r="E321" s="4" t="s">
        <v>889</v>
      </c>
      <c r="F321" s="4" t="s">
        <v>5</v>
      </c>
      <c r="G321" s="4" t="s">
        <v>889</v>
      </c>
      <c r="H321" s="4" t="s">
        <v>8</v>
      </c>
      <c r="I321" s="4" t="s">
        <v>811</v>
      </c>
      <c r="J321" s="6" t="s">
        <v>0</v>
      </c>
    </row>
    <row r="322" spans="1:10" ht="60" x14ac:dyDescent="0.25">
      <c r="A322" s="29">
        <f t="shared" si="7"/>
        <v>321</v>
      </c>
      <c r="B322" s="1" t="s">
        <v>890</v>
      </c>
      <c r="C322" s="10">
        <v>45988</v>
      </c>
      <c r="D322" s="4" t="s">
        <v>268</v>
      </c>
      <c r="E322" s="4" t="s">
        <v>891</v>
      </c>
      <c r="F322" s="4" t="s">
        <v>5</v>
      </c>
      <c r="G322" s="4" t="s">
        <v>892</v>
      </c>
      <c r="H322" s="4" t="s">
        <v>8</v>
      </c>
      <c r="I322" s="4" t="s">
        <v>893</v>
      </c>
      <c r="J322" s="4" t="s">
        <v>894</v>
      </c>
    </row>
    <row r="323" spans="1:10" ht="225" x14ac:dyDescent="0.25">
      <c r="A323" s="29">
        <f t="shared" si="7"/>
        <v>322</v>
      </c>
      <c r="B323" s="1" t="s">
        <v>895</v>
      </c>
      <c r="C323" s="10">
        <v>45988</v>
      </c>
      <c r="D323" s="4" t="s">
        <v>268</v>
      </c>
      <c r="E323" s="4" t="s">
        <v>896</v>
      </c>
      <c r="F323" s="4" t="s">
        <v>4</v>
      </c>
      <c r="G323" s="4" t="s">
        <v>897</v>
      </c>
      <c r="H323" s="4" t="s">
        <v>8</v>
      </c>
      <c r="I323" s="4" t="s">
        <v>179</v>
      </c>
      <c r="J323" s="4" t="s">
        <v>572</v>
      </c>
    </row>
    <row r="324" spans="1:10" ht="105" x14ac:dyDescent="0.25">
      <c r="A324" s="29">
        <f t="shared" si="7"/>
        <v>323</v>
      </c>
      <c r="B324" s="1" t="s">
        <v>898</v>
      </c>
      <c r="C324" s="10">
        <v>46006</v>
      </c>
      <c r="D324" s="4" t="s">
        <v>113</v>
      </c>
      <c r="E324" s="4" t="s">
        <v>899</v>
      </c>
      <c r="F324" s="4" t="s">
        <v>5</v>
      </c>
      <c r="G324" s="4" t="s">
        <v>900</v>
      </c>
      <c r="H324" s="4" t="s">
        <v>8</v>
      </c>
      <c r="I324" s="4" t="s">
        <v>901</v>
      </c>
      <c r="J324" s="4" t="s">
        <v>902</v>
      </c>
    </row>
    <row r="325" spans="1:10" ht="45" x14ac:dyDescent="0.25">
      <c r="A325" s="29">
        <f t="shared" si="7"/>
        <v>324</v>
      </c>
      <c r="B325" s="1" t="s">
        <v>903</v>
      </c>
      <c r="C325" s="10">
        <v>46007</v>
      </c>
      <c r="D325" s="4" t="s">
        <v>47</v>
      </c>
      <c r="E325" s="4" t="s">
        <v>904</v>
      </c>
      <c r="F325" s="4" t="s">
        <v>5</v>
      </c>
      <c r="G325" s="4" t="s">
        <v>904</v>
      </c>
      <c r="H325" s="4" t="s">
        <v>8</v>
      </c>
      <c r="I325" s="4" t="s">
        <v>872</v>
      </c>
      <c r="J325" s="4" t="s">
        <v>117</v>
      </c>
    </row>
    <row r="326" spans="1:10" ht="90" x14ac:dyDescent="0.25">
      <c r="A326" s="29">
        <f t="shared" si="7"/>
        <v>325</v>
      </c>
      <c r="B326" s="1" t="s">
        <v>905</v>
      </c>
      <c r="C326" s="10">
        <v>46008</v>
      </c>
      <c r="D326" s="4" t="s">
        <v>54</v>
      </c>
      <c r="E326" s="4" t="s">
        <v>906</v>
      </c>
      <c r="F326" s="4" t="s">
        <v>5</v>
      </c>
      <c r="G326" s="4" t="s">
        <v>907</v>
      </c>
      <c r="H326" s="4" t="s">
        <v>8</v>
      </c>
      <c r="I326" s="4" t="s">
        <v>872</v>
      </c>
      <c r="J326" s="4" t="s">
        <v>117</v>
      </c>
    </row>
    <row r="327" spans="1:10" ht="105" x14ac:dyDescent="0.25">
      <c r="A327" s="29">
        <f t="shared" si="7"/>
        <v>326</v>
      </c>
      <c r="B327" s="1" t="s">
        <v>908</v>
      </c>
      <c r="C327" s="10">
        <v>46013</v>
      </c>
      <c r="D327" s="4" t="s">
        <v>54</v>
      </c>
      <c r="E327" s="4" t="s">
        <v>909</v>
      </c>
      <c r="F327" s="4" t="s">
        <v>5</v>
      </c>
      <c r="G327" s="4" t="s">
        <v>910</v>
      </c>
      <c r="H327" s="4" t="s">
        <v>8</v>
      </c>
      <c r="I327" s="4" t="s">
        <v>872</v>
      </c>
      <c r="J327" s="4" t="s">
        <v>117</v>
      </c>
    </row>
    <row r="328" spans="1:10" ht="105" x14ac:dyDescent="0.25">
      <c r="A328" s="29">
        <f t="shared" si="7"/>
        <v>327</v>
      </c>
      <c r="B328" s="1" t="s">
        <v>911</v>
      </c>
      <c r="C328" s="10">
        <v>46014</v>
      </c>
      <c r="D328" s="4" t="s">
        <v>912</v>
      </c>
      <c r="E328" s="4" t="s">
        <v>913</v>
      </c>
      <c r="F328" s="4" t="s">
        <v>5</v>
      </c>
      <c r="G328" s="4" t="s">
        <v>913</v>
      </c>
      <c r="H328" s="4" t="s">
        <v>8</v>
      </c>
      <c r="I328" s="4" t="s">
        <v>218</v>
      </c>
      <c r="J328" s="4" t="s">
        <v>202</v>
      </c>
    </row>
    <row r="329" spans="1:10" ht="60" x14ac:dyDescent="0.25">
      <c r="A329" s="29">
        <f t="shared" si="7"/>
        <v>328</v>
      </c>
      <c r="B329" s="1" t="s">
        <v>914</v>
      </c>
      <c r="C329" s="10">
        <v>46017</v>
      </c>
      <c r="D329" s="4" t="s">
        <v>113</v>
      </c>
      <c r="E329" s="4" t="s">
        <v>915</v>
      </c>
      <c r="F329" s="4" t="s">
        <v>5</v>
      </c>
      <c r="G329" s="4" t="s">
        <v>915</v>
      </c>
      <c r="H329" s="4" t="s">
        <v>8</v>
      </c>
      <c r="I329" s="4" t="s">
        <v>692</v>
      </c>
      <c r="J329" s="4" t="s">
        <v>916</v>
      </c>
    </row>
    <row r="330" spans="1:10" ht="60" x14ac:dyDescent="0.25">
      <c r="A330" s="29">
        <f t="shared" si="7"/>
        <v>329</v>
      </c>
      <c r="B330" s="1" t="s">
        <v>917</v>
      </c>
      <c r="C330" s="10">
        <v>46017</v>
      </c>
      <c r="D330" s="4" t="s">
        <v>113</v>
      </c>
      <c r="E330" s="4" t="s">
        <v>915</v>
      </c>
      <c r="F330" s="4" t="s">
        <v>5</v>
      </c>
      <c r="G330" s="4" t="s">
        <v>915</v>
      </c>
      <c r="H330" s="4" t="s">
        <v>8</v>
      </c>
      <c r="I330" s="4" t="s">
        <v>692</v>
      </c>
      <c r="J330" s="4" t="s">
        <v>916</v>
      </c>
    </row>
    <row r="331" spans="1:10" ht="105" x14ac:dyDescent="0.25">
      <c r="A331" s="29">
        <f t="shared" si="7"/>
        <v>330</v>
      </c>
      <c r="B331" s="1" t="s">
        <v>918</v>
      </c>
      <c r="C331" s="10">
        <v>46020</v>
      </c>
      <c r="D331" s="4" t="s">
        <v>14</v>
      </c>
      <c r="E331" s="4" t="s">
        <v>919</v>
      </c>
      <c r="F331" s="4" t="s">
        <v>4</v>
      </c>
      <c r="G331" s="4" t="s">
        <v>920</v>
      </c>
      <c r="H331" s="4" t="s">
        <v>8</v>
      </c>
      <c r="I331" s="4" t="s">
        <v>179</v>
      </c>
      <c r="J331" s="4" t="s">
        <v>572</v>
      </c>
    </row>
    <row r="332" spans="1:10" ht="75" x14ac:dyDescent="0.25">
      <c r="A332" s="29">
        <f t="shared" si="7"/>
        <v>331</v>
      </c>
      <c r="B332" s="1" t="s">
        <v>921</v>
      </c>
      <c r="C332" s="10">
        <v>46024</v>
      </c>
      <c r="D332" s="4" t="s">
        <v>268</v>
      </c>
      <c r="E332" s="4" t="s">
        <v>922</v>
      </c>
      <c r="F332" s="4" t="s">
        <v>5</v>
      </c>
      <c r="G332" s="4" t="s">
        <v>923</v>
      </c>
      <c r="H332" s="4" t="s">
        <v>8</v>
      </c>
      <c r="I332" s="4" t="s">
        <v>218</v>
      </c>
      <c r="J332" s="4" t="s">
        <v>202</v>
      </c>
    </row>
    <row r="333" spans="1:10" ht="105" x14ac:dyDescent="0.25">
      <c r="A333" s="29">
        <f t="shared" si="7"/>
        <v>332</v>
      </c>
      <c r="B333" s="1" t="s">
        <v>924</v>
      </c>
      <c r="C333" s="10">
        <v>46038</v>
      </c>
      <c r="D333" s="4" t="s">
        <v>113</v>
      </c>
      <c r="E333" s="4" t="s">
        <v>925</v>
      </c>
      <c r="F333" s="4" t="s">
        <v>5</v>
      </c>
      <c r="G333" s="4" t="s">
        <v>926</v>
      </c>
      <c r="H333" s="4" t="s">
        <v>8</v>
      </c>
      <c r="I333" s="4" t="s">
        <v>179</v>
      </c>
      <c r="J333" s="4" t="s">
        <v>572</v>
      </c>
    </row>
    <row r="334" spans="1:10" ht="195" x14ac:dyDescent="0.25">
      <c r="A334" s="29">
        <f t="shared" si="7"/>
        <v>333</v>
      </c>
      <c r="B334" s="1" t="s">
        <v>927</v>
      </c>
      <c r="C334" s="10">
        <v>13186</v>
      </c>
      <c r="D334" s="4" t="s">
        <v>113</v>
      </c>
      <c r="E334" s="4" t="s">
        <v>928</v>
      </c>
      <c r="F334" s="4" t="s">
        <v>5</v>
      </c>
      <c r="G334" s="4" t="s">
        <v>929</v>
      </c>
      <c r="H334" s="4" t="s">
        <v>8</v>
      </c>
      <c r="I334" s="4" t="s">
        <v>218</v>
      </c>
      <c r="J334" s="4" t="s">
        <v>202</v>
      </c>
    </row>
    <row r="335" spans="1:10" ht="105" x14ac:dyDescent="0.25">
      <c r="A335" s="29">
        <f t="shared" si="7"/>
        <v>334</v>
      </c>
      <c r="B335" s="1" t="s">
        <v>930</v>
      </c>
      <c r="C335" s="10">
        <v>46062</v>
      </c>
      <c r="D335" s="4" t="s">
        <v>47</v>
      </c>
      <c r="E335" s="4" t="s">
        <v>931</v>
      </c>
      <c r="F335" s="4" t="s">
        <v>5</v>
      </c>
      <c r="G335" s="4" t="s">
        <v>932</v>
      </c>
      <c r="H335" s="4" t="s">
        <v>8</v>
      </c>
      <c r="I335" s="4" t="s">
        <v>179</v>
      </c>
      <c r="J335" s="4" t="s">
        <v>572</v>
      </c>
    </row>
    <row r="336" spans="1:10" ht="105" x14ac:dyDescent="0.25">
      <c r="A336" s="29">
        <f t="shared" si="7"/>
        <v>335</v>
      </c>
      <c r="B336" s="1" t="s">
        <v>933</v>
      </c>
      <c r="C336" s="10">
        <v>46065</v>
      </c>
      <c r="D336" s="4" t="s">
        <v>14</v>
      </c>
      <c r="E336" s="4" t="s">
        <v>934</v>
      </c>
      <c r="F336" s="4" t="s">
        <v>5</v>
      </c>
      <c r="G336" s="4" t="s">
        <v>934</v>
      </c>
      <c r="H336" s="4" t="s">
        <v>8</v>
      </c>
      <c r="I336" s="4" t="s">
        <v>179</v>
      </c>
      <c r="J336" s="4" t="s">
        <v>572</v>
      </c>
    </row>
    <row r="337" spans="1:10" ht="150" x14ac:dyDescent="0.25">
      <c r="A337" s="29">
        <f t="shared" si="7"/>
        <v>336</v>
      </c>
      <c r="B337" s="1" t="s">
        <v>935</v>
      </c>
      <c r="C337" s="10">
        <v>46065</v>
      </c>
      <c r="D337" s="4" t="s">
        <v>912</v>
      </c>
      <c r="E337" s="4" t="s">
        <v>936</v>
      </c>
      <c r="F337" s="4" t="s">
        <v>4</v>
      </c>
      <c r="G337" s="4" t="s">
        <v>937</v>
      </c>
      <c r="H337" s="4" t="s">
        <v>8</v>
      </c>
      <c r="I337" s="4" t="s">
        <v>744</v>
      </c>
      <c r="J337" s="4" t="s">
        <v>847</v>
      </c>
    </row>
    <row r="338" spans="1:10" ht="90" x14ac:dyDescent="0.25">
      <c r="A338" s="29">
        <f t="shared" si="7"/>
        <v>337</v>
      </c>
      <c r="B338" s="1" t="s">
        <v>938</v>
      </c>
      <c r="C338" s="10">
        <v>46080</v>
      </c>
      <c r="D338" s="4" t="s">
        <v>268</v>
      </c>
      <c r="E338" s="4" t="s">
        <v>939</v>
      </c>
      <c r="F338" s="4" t="s">
        <v>4</v>
      </c>
      <c r="G338" s="4" t="s">
        <v>940</v>
      </c>
      <c r="H338" s="4" t="s">
        <v>8</v>
      </c>
      <c r="I338" s="4" t="s">
        <v>872</v>
      </c>
      <c r="J338" s="4" t="s">
        <v>117</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 ref="B294" r:id="rId293" xr:uid="{07DF6522-D148-4127-8059-C22CCD738230}"/>
    <hyperlink ref="B295" r:id="rId294" xr:uid="{7AF44A2B-298E-4F67-8178-A9126C4D1020}"/>
    <hyperlink ref="B296" r:id="rId295" xr:uid="{F7197AA1-8328-490D-B234-520D2EA20FDC}"/>
    <hyperlink ref="B298" r:id="rId296" xr:uid="{8B63C0DE-328D-4E74-9550-7F3EBD58AF9E}"/>
    <hyperlink ref="B297" r:id="rId297" xr:uid="{FD06B257-7CEC-4BE6-94FE-AEE741799A58}"/>
    <hyperlink ref="B300" r:id="rId298" xr:uid="{21E2C5FF-520F-4EA6-A409-53FB5D530010}"/>
    <hyperlink ref="B299" r:id="rId299" xr:uid="{66363C8D-9B96-4838-BA0E-C17992982912}"/>
    <hyperlink ref="B302" r:id="rId300" xr:uid="{ADFB5B51-12CC-4C5F-A6F6-B42AFAE52DAD}"/>
    <hyperlink ref="B301" r:id="rId301" xr:uid="{B7B616A7-E786-476F-A35A-9CC469E00DFA}"/>
    <hyperlink ref="B303" r:id="rId302" xr:uid="{C96CF6BD-42FC-40F9-A63E-10C8BBEC1AB0}"/>
    <hyperlink ref="B304" r:id="rId303" xr:uid="{ED21468B-CC17-4777-8F64-10479B29E8F1}"/>
    <hyperlink ref="B305" r:id="rId304" xr:uid="{AAA1E87C-6184-47D8-A323-F49419F4D750}"/>
    <hyperlink ref="B308" r:id="rId305" xr:uid="{C7BFF98C-743E-4B62-8ED9-5EBDE5D9F4CE}"/>
    <hyperlink ref="B306" r:id="rId306" xr:uid="{BD0245D8-67FB-4A21-AB76-8E90679951D2}"/>
    <hyperlink ref="B307" r:id="rId307" xr:uid="{CDAE9A60-C850-451B-84C8-884B523BC4FB}"/>
    <hyperlink ref="B309" r:id="rId308" xr:uid="{7C585F30-3719-4445-BA28-0B4665981BB8}"/>
    <hyperlink ref="B310" r:id="rId309" xr:uid="{979B9F3D-4CA5-49B0-A1D0-FF5992CD0CD1}"/>
    <hyperlink ref="B311" r:id="rId310" xr:uid="{41458F99-8B22-4322-A5AF-05E5226D76AD}"/>
    <hyperlink ref="B312" r:id="rId311" xr:uid="{A2D8BA8E-23F5-4C92-82B2-D0B5923F80F6}"/>
    <hyperlink ref="B314" r:id="rId312" xr:uid="{EEE32F0B-19D2-4558-8191-73F551970457}"/>
    <hyperlink ref="B315" r:id="rId313" xr:uid="{CCA6B274-853D-4BBE-BC8B-40EB0FDE9F58}"/>
    <hyperlink ref="B313" r:id="rId314" xr:uid="{74DA4112-D3B4-4764-A97E-2586B43678A3}"/>
    <hyperlink ref="B319" r:id="rId315" xr:uid="{B782550F-DB11-4A67-AFBB-D70CC3B2C980}"/>
    <hyperlink ref="B318" r:id="rId316" xr:uid="{8FE5D71F-611A-4DD2-991D-97E692FCD32D}"/>
    <hyperlink ref="B316" r:id="rId317" xr:uid="{F3E2B5DE-DAB2-4022-AA28-8D3BF5894F42}"/>
    <hyperlink ref="B320" r:id="rId318" xr:uid="{10BED1BF-F762-49ED-A096-8F15A1A4CDEA}"/>
    <hyperlink ref="B317" r:id="rId319" xr:uid="{40AD7CF3-3859-4C58-8A0D-1381F5443DC5}"/>
    <hyperlink ref="B323" r:id="rId320" xr:uid="{454F33A9-882B-44A4-A0DB-1CEE669752DF}"/>
    <hyperlink ref="B321" r:id="rId321" xr:uid="{46ADDF82-A94F-495A-B4D7-FA3911E1E537}"/>
    <hyperlink ref="B322" r:id="rId322" xr:uid="{E7F72902-4478-4C62-9B39-F234C3C4EB50}"/>
    <hyperlink ref="B324" r:id="rId323" xr:uid="{4FCC0A37-DE7E-4173-A692-6C0228199C3F}"/>
    <hyperlink ref="B325" r:id="rId324" xr:uid="{BE9DCB98-30C0-46A5-908B-EDA928877710}"/>
    <hyperlink ref="B326" r:id="rId325" xr:uid="{C8DA1D66-70A2-4900-9C17-34012D5CFABD}"/>
    <hyperlink ref="B329" r:id="rId326" xr:uid="{93C6F35C-2901-4532-8A74-8377C1D633D7}"/>
    <hyperlink ref="B330" r:id="rId327" xr:uid="{134A06A9-66D7-433A-81C5-C2D7E0E6CBEC}"/>
    <hyperlink ref="B328" r:id="rId328" xr:uid="{51620F2B-6853-48CD-83F9-257BE00914AB}"/>
    <hyperlink ref="B327" r:id="rId329" xr:uid="{71B01490-0D8F-4D9F-9567-F9428521B0DF}"/>
    <hyperlink ref="B331" r:id="rId330" xr:uid="{9D81DB93-8465-41DD-A4D0-5429CDA7AED3}"/>
    <hyperlink ref="B332" r:id="rId331" xr:uid="{DB433673-698B-4A3F-BBBE-E72C125F96D0}"/>
    <hyperlink ref="B333" r:id="rId332" xr:uid="{E5A106AC-9219-4500-8625-86C4A7D0B454}"/>
    <hyperlink ref="B334" r:id="rId333" xr:uid="{D62B0D7D-2A8C-49FE-A9D5-CD13C00BCA50}"/>
    <hyperlink ref="B336" r:id="rId334" xr:uid="{89EA32F5-AD6D-4A5A-8FB6-FDF3E4FCCF43}"/>
    <hyperlink ref="B335" r:id="rId335" xr:uid="{95203B32-CBA5-453C-93D3-1CC31F9F3BC6}"/>
    <hyperlink ref="B338" r:id="rId336" xr:uid="{C2988F6F-F24B-4F22-AD38-F74BA9178BD9}"/>
    <hyperlink ref="B337" r:id="rId337" xr:uid="{70A8BE0E-CAC4-4367-AF6D-D81D9F79894C}"/>
  </hyperlinks>
  <pageMargins left="0.7" right="0.7" top="0.75" bottom="0.75" header="0.3" footer="0.3"/>
  <pageSetup paperSize="9" orientation="landscape" r:id="rId3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2026-03-17T09:12:06Z</dcterms:modified>
</cp:coreProperties>
</file>